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ER\Desktop\"/>
    </mc:Choice>
  </mc:AlternateContent>
  <xr:revisionPtr revIDLastSave="0" documentId="8_{7F788A76-516A-4792-A0F9-D659CBECBE42}" xr6:coauthVersionLast="45" xr6:coauthVersionMax="45" xr10:uidLastSave="{00000000-0000-0000-0000-000000000000}"/>
  <bookViews>
    <workbookView xWindow="-108" yWindow="-108" windowWidth="23256" windowHeight="12276" activeTab="5" xr2:uid="{00000000-000D-0000-FFFF-FFFF00000000}"/>
  </bookViews>
  <sheets>
    <sheet name="filtre 1" sheetId="15" r:id="rId1"/>
    <sheet name="filtre 2" sheetId="16" r:id="rId2"/>
    <sheet name="Sayfa Koruma" sheetId="5" r:id="rId3"/>
    <sheet name="Veri Doğrulama" sheetId="6" r:id="rId4"/>
    <sheet name="Birleştir" sheetId="1" r:id="rId5"/>
    <sheet name="Veri Biçimleri" sheetId="8" r:id="rId6"/>
    <sheet name="veriler2" sheetId="10" r:id="rId7"/>
    <sheet name="Sütun Grafiği" sheetId="9" r:id="rId8"/>
    <sheet name="Pasta Grafiği" sheetId="11" r:id="rId9"/>
  </sheets>
  <externalReferences>
    <externalReference r:id="rId10"/>
  </externalReferences>
  <definedNames>
    <definedName name="_xlnm._FilterDatabase" localSheetId="1" hidden="1">'filtre 2'!$A$1:$K$487</definedName>
    <definedName name="Ad_Soyad" comment="ll">#REF!</definedName>
    <definedName name="karoranı">'[1]S-8'!$B$2</definedName>
    <definedName name="li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5" l="1"/>
  <c r="F21" i="15"/>
  <c r="G21" i="15" s="1"/>
  <c r="G20" i="15"/>
  <c r="F19" i="15"/>
  <c r="G19" i="15" s="1"/>
  <c r="G18" i="15"/>
  <c r="G17" i="15"/>
  <c r="F17" i="15"/>
  <c r="F16" i="15"/>
  <c r="G16" i="15" s="1"/>
  <c r="G15" i="15"/>
  <c r="F14" i="15"/>
  <c r="G14" i="15" s="1"/>
  <c r="G13" i="15"/>
  <c r="G12" i="15"/>
  <c r="F12" i="15"/>
  <c r="G11" i="15"/>
  <c r="F10" i="15"/>
  <c r="G10" i="15" s="1"/>
  <c r="F9" i="15"/>
  <c r="G9" i="15" s="1"/>
  <c r="F8" i="15"/>
  <c r="G8" i="15" s="1"/>
  <c r="G7" i="15"/>
  <c r="F6" i="15"/>
  <c r="G6" i="15" s="1"/>
  <c r="G5" i="15"/>
  <c r="G4" i="15"/>
  <c r="F3" i="15"/>
  <c r="G3" i="15" s="1"/>
  <c r="G2" i="15"/>
  <c r="E2" i="5"/>
  <c r="F2" i="5" s="1"/>
  <c r="F3" i="5"/>
  <c r="E4" i="5"/>
  <c r="F4" i="5" s="1"/>
  <c r="E5" i="5"/>
  <c r="F5" i="5" s="1"/>
  <c r="E6" i="5"/>
  <c r="F6" i="5" s="1"/>
  <c r="E7" i="5"/>
  <c r="F7" i="5" s="1"/>
  <c r="E8" i="5"/>
  <c r="F8" i="5"/>
  <c r="E9" i="5"/>
  <c r="F9" i="5" s="1"/>
  <c r="E10" i="5"/>
  <c r="F10" i="5" s="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TANER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TANER:</t>
        </r>
        <r>
          <rPr>
            <sz val="9"/>
            <color indexed="81"/>
            <rFont val="Tahoma"/>
            <family val="2"/>
            <charset val="162"/>
          </rPr>
          <t xml:space="preserve">
10 haneli şifre giriniz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TANER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2"/>
          </rPr>
          <t>TANER:</t>
        </r>
        <r>
          <rPr>
            <sz val="9"/>
            <color indexed="81"/>
            <rFont val="Tahoma"/>
            <family val="2"/>
            <charset val="162"/>
          </rPr>
          <t xml:space="preserve">
Sayıları tamsayıya yuvarla</t>
        </r>
      </text>
    </comment>
  </commentList>
</comments>
</file>

<file path=xl/sharedStrings.xml><?xml version="1.0" encoding="utf-8"?>
<sst xmlns="http://schemas.openxmlformats.org/spreadsheetml/2006/main" count="5627" uniqueCount="1885">
  <si>
    <t>Ad Soyad</t>
  </si>
  <si>
    <t>SORU</t>
  </si>
  <si>
    <t>Adı ve Soyadı</t>
  </si>
  <si>
    <t>Devam</t>
  </si>
  <si>
    <t>Devamlı</t>
  </si>
  <si>
    <t>Devamsız</t>
  </si>
  <si>
    <t>ARA SINAV</t>
  </si>
  <si>
    <t>FİNAL</t>
  </si>
  <si>
    <t>G. ORT</t>
  </si>
  <si>
    <t>SONUÇ</t>
  </si>
  <si>
    <t>Ramazan DEMİREL</t>
  </si>
  <si>
    <t>Semih AKGÜN</t>
  </si>
  <si>
    <t>Hayati DEMİR</t>
  </si>
  <si>
    <t>A. Arif AKDOĞAN</t>
  </si>
  <si>
    <t>Recep ŞENTÜRK</t>
  </si>
  <si>
    <t>Ufuk BAYRAK</t>
  </si>
  <si>
    <t>Murat GÜNEŞ</t>
  </si>
  <si>
    <t>Nursel ALTAN</t>
  </si>
  <si>
    <t>Cemil CANSIZ</t>
  </si>
  <si>
    <t>1. Sınav</t>
  </si>
  <si>
    <t>2. Sınav</t>
  </si>
  <si>
    <t>RAMAZAN</t>
  </si>
  <si>
    <t>KARIMI</t>
  </si>
  <si>
    <t>ISMAIL LUAY ISMAIL</t>
  </si>
  <si>
    <t>AL-MAHAMMEDI</t>
  </si>
  <si>
    <t>İSMAİL ENES</t>
  </si>
  <si>
    <t>AYDIN</t>
  </si>
  <si>
    <t>ABBAS</t>
  </si>
  <si>
    <t>İSMAİL</t>
  </si>
  <si>
    <t>GÜLMEZ</t>
  </si>
  <si>
    <t>EMRE</t>
  </si>
  <si>
    <t>ÇAVUŞ</t>
  </si>
  <si>
    <t>YUNUS EMRE</t>
  </si>
  <si>
    <t>YAĞDIRAN</t>
  </si>
  <si>
    <t>MUHAMMED BERKİN</t>
  </si>
  <si>
    <t>KARACA</t>
  </si>
  <si>
    <t>YUSUF</t>
  </si>
  <si>
    <t>GÜNAY</t>
  </si>
  <si>
    <t>AHMET</t>
  </si>
  <si>
    <t>YETİMOĞLU</t>
  </si>
  <si>
    <t>ALPEREN</t>
  </si>
  <si>
    <t>ILGIN</t>
  </si>
  <si>
    <t>HİDAYET</t>
  </si>
  <si>
    <t>ÇALIŞIR</t>
  </si>
  <si>
    <t>UMUT</t>
  </si>
  <si>
    <t>AZCAN</t>
  </si>
  <si>
    <t>NECMEDDİN BİLAL</t>
  </si>
  <si>
    <t>FİDAN</t>
  </si>
  <si>
    <t>NUMAN AZAM</t>
  </si>
  <si>
    <t>SANRI</t>
  </si>
  <si>
    <t>ABDULLAH EMİR</t>
  </si>
  <si>
    <t>KORKUT</t>
  </si>
  <si>
    <t>HALİL İBRAHİM</t>
  </si>
  <si>
    <t>ÖZCAN</t>
  </si>
  <si>
    <t>SELÇUK</t>
  </si>
  <si>
    <t>ERGEN</t>
  </si>
  <si>
    <t>ÖMER FARUK</t>
  </si>
  <si>
    <t>GÜNDOĞAN</t>
  </si>
  <si>
    <t>HUZEYFE</t>
  </si>
  <si>
    <t>ŞAHİN</t>
  </si>
  <si>
    <t>ABDÜLBAKİ</t>
  </si>
  <si>
    <t>ŞAHAN</t>
  </si>
  <si>
    <t>ABDULLAH</t>
  </si>
  <si>
    <t>İMAMOĞLU</t>
  </si>
  <si>
    <t>RAİF</t>
  </si>
  <si>
    <t>CEYLAN</t>
  </si>
  <si>
    <t>SELMAN</t>
  </si>
  <si>
    <t>KOCABIYIK</t>
  </si>
  <si>
    <t>FURKAN</t>
  </si>
  <si>
    <t>MURAT</t>
  </si>
  <si>
    <t>EROLCAN</t>
  </si>
  <si>
    <t>ERGÜR</t>
  </si>
  <si>
    <t>ÇOBAN</t>
  </si>
  <si>
    <t>BATILAY</t>
  </si>
  <si>
    <t>ERDEM</t>
  </si>
  <si>
    <t>DEDE</t>
  </si>
  <si>
    <t>AHMET ENSAR</t>
  </si>
  <si>
    <t>DURAN</t>
  </si>
  <si>
    <t>ERENCAN</t>
  </si>
  <si>
    <t>EDER</t>
  </si>
  <si>
    <t>EĞİN</t>
  </si>
  <si>
    <t>VEYSEL</t>
  </si>
  <si>
    <t>TOKSÖZ</t>
  </si>
  <si>
    <t>Ad</t>
  </si>
  <si>
    <t>Soyad</t>
  </si>
  <si>
    <t>Sayılar</t>
  </si>
  <si>
    <t>Yuvarla</t>
  </si>
  <si>
    <t>Tarih</t>
  </si>
  <si>
    <t>Sayı biçimine çevir</t>
  </si>
  <si>
    <t>Tarih biçimine çevir</t>
  </si>
  <si>
    <t>Ücret</t>
  </si>
  <si>
    <t xml:space="preserve">TL cinsinden para </t>
  </si>
  <si>
    <t>birimine çevir</t>
  </si>
  <si>
    <t>Ali</t>
  </si>
  <si>
    <t>Ayşe</t>
  </si>
  <si>
    <t>Mehmet</t>
  </si>
  <si>
    <t>Metne çevir</t>
  </si>
  <si>
    <t>Balıkesir İmam Hatip Ortaokulu</t>
  </si>
  <si>
    <t>Metni iki satır olacak şekilde daralt.</t>
  </si>
  <si>
    <t>S.NO</t>
  </si>
  <si>
    <t>NO</t>
  </si>
  <si>
    <t>SINIF</t>
  </si>
  <si>
    <t>7C</t>
  </si>
  <si>
    <t>1. Yazılı</t>
  </si>
  <si>
    <t>2. Yazılı</t>
  </si>
  <si>
    <t>3. Yazılı</t>
  </si>
  <si>
    <t>Ortalama</t>
  </si>
  <si>
    <t>DAMLA İLHAN</t>
  </si>
  <si>
    <t>YÜCEL ERTEN</t>
  </si>
  <si>
    <t>RÜMEYSA ÇALIŞKAN</t>
  </si>
  <si>
    <t>BUSE GÜRSOY</t>
  </si>
  <si>
    <t>TUĞÇE ÇINAR</t>
  </si>
  <si>
    <t>İBRAHİM KINALI</t>
  </si>
  <si>
    <t>MUSTAFA CAN ALATAŞ</t>
  </si>
  <si>
    <t>ÜMİT KINALI</t>
  </si>
  <si>
    <t>MUSTAFA AYDIN</t>
  </si>
  <si>
    <t>MEHMET HAYDA</t>
  </si>
  <si>
    <t>SERKAN ŞAHİN</t>
  </si>
  <si>
    <t>SİNAN İLGİZ</t>
  </si>
  <si>
    <t>MUSA KOCABAŞ</t>
  </si>
  <si>
    <t>BERKAY AKAR</t>
  </si>
  <si>
    <t>NECATİ CAN ALAT</t>
  </si>
  <si>
    <t>MUSTAFA KOSTAK</t>
  </si>
  <si>
    <t>MEHMET KORKMAZ</t>
  </si>
  <si>
    <t>ESMA CANDAN</t>
  </si>
  <si>
    <t>DİDEM ARSLAN</t>
  </si>
  <si>
    <t>BÜŞRA KARTAL</t>
  </si>
  <si>
    <t>ŞERİFE ARIKAN</t>
  </si>
  <si>
    <t>Ad ve Soyad</t>
  </si>
  <si>
    <t>ÜLKE</t>
  </si>
  <si>
    <t>TÜRKiYE</t>
  </si>
  <si>
    <t>ABD</t>
  </si>
  <si>
    <t>RUSYA</t>
  </si>
  <si>
    <t>ÇİN</t>
  </si>
  <si>
    <t>ŞİLİ</t>
  </si>
  <si>
    <t>BOLİVYA</t>
  </si>
  <si>
    <t>PERU</t>
  </si>
  <si>
    <t>ARJANTİN</t>
  </si>
  <si>
    <t>SIRBİSTAN</t>
  </si>
  <si>
    <t>BOR REZERVİ (%)</t>
  </si>
  <si>
    <t>Yukarıdaki tabloda, beyaz arka plan haricindeki diğer hücreleri koruma altına alınız</t>
  </si>
  <si>
    <t>Öğrenci No</t>
  </si>
  <si>
    <t>Pasta Grafiği Oluşturunuz.</t>
  </si>
  <si>
    <t>Sütun Grafiği Oluşturunuz. (Ad-Soyad/Ortalama)</t>
  </si>
  <si>
    <t>veriler2 sayfasındaki Ad Soyad, No ve Sınıf verilerini bu sayfaya çekiniz.</t>
  </si>
  <si>
    <t>Çizgi Grafiği Oluşturunuz. (Ad-Soyad/Ortalama)</t>
  </si>
  <si>
    <t>AD</t>
  </si>
  <si>
    <t>G.ORT</t>
  </si>
  <si>
    <t>DAMLA</t>
  </si>
  <si>
    <t>İLHAN</t>
  </si>
  <si>
    <t>YÜCEL</t>
  </si>
  <si>
    <t>ERTEN</t>
  </si>
  <si>
    <t>RÜMEYSA</t>
  </si>
  <si>
    <t>ÇALIŞKAN</t>
  </si>
  <si>
    <t>Not: Geçen öğrencileri listeleyin</t>
  </si>
  <si>
    <t>BUSE</t>
  </si>
  <si>
    <t>GÜRSOY</t>
  </si>
  <si>
    <t>Listeledikten sonra G. Ortalamaya göre büyük puandan küçük puana göre sıralayın</t>
  </si>
  <si>
    <t>TUĞÇE</t>
  </si>
  <si>
    <t>ÇINAR</t>
  </si>
  <si>
    <t>İBRAHİM</t>
  </si>
  <si>
    <t>KINALI</t>
  </si>
  <si>
    <t>MUSTAFA CAN</t>
  </si>
  <si>
    <t>ALATAŞ</t>
  </si>
  <si>
    <t>ÜMİT</t>
  </si>
  <si>
    <t>MUSTAFA</t>
  </si>
  <si>
    <t>MEHMET</t>
  </si>
  <si>
    <t>HAYDA</t>
  </si>
  <si>
    <t>SERKAN</t>
  </si>
  <si>
    <t>SİNAN</t>
  </si>
  <si>
    <t>İLGİZ</t>
  </si>
  <si>
    <t>MUSA</t>
  </si>
  <si>
    <t>KOCABAŞ</t>
  </si>
  <si>
    <t>BERKAY</t>
  </si>
  <si>
    <t>AKAR</t>
  </si>
  <si>
    <t>NECATİ CAN</t>
  </si>
  <si>
    <t>ALAT</t>
  </si>
  <si>
    <t>KOSTAK</t>
  </si>
  <si>
    <t>KORKMAZ</t>
  </si>
  <si>
    <t>ESMA</t>
  </si>
  <si>
    <t>CANDAN</t>
  </si>
  <si>
    <t>DİDEM</t>
  </si>
  <si>
    <t>ARSLAN</t>
  </si>
  <si>
    <t>BÜŞRA</t>
  </si>
  <si>
    <t>KARTAL</t>
  </si>
  <si>
    <t>ŞERİFE</t>
  </si>
  <si>
    <t>ARIKAN</t>
  </si>
  <si>
    <t>Sinif</t>
  </si>
  <si>
    <t>Sube</t>
  </si>
  <si>
    <t>No</t>
  </si>
  <si>
    <t>Adi</t>
  </si>
  <si>
    <t>Soyadi</t>
  </si>
  <si>
    <t>Baba Adi</t>
  </si>
  <si>
    <t>Baba Meslegi</t>
  </si>
  <si>
    <t>Anne Adi</t>
  </si>
  <si>
    <t>Anne Meslegi</t>
  </si>
  <si>
    <t>Bulunulan Ilce</t>
  </si>
  <si>
    <t>Gecme_Durumu</t>
  </si>
  <si>
    <t>6</t>
  </si>
  <si>
    <t>C</t>
  </si>
  <si>
    <t>0001</t>
  </si>
  <si>
    <t>Enes</t>
  </si>
  <si>
    <t>Kaplan</t>
  </si>
  <si>
    <t>Uğur</t>
  </si>
  <si>
    <t>İşletme Şefi</t>
  </si>
  <si>
    <t>Işın</t>
  </si>
  <si>
    <t>Ev Hanımı</t>
  </si>
  <si>
    <t>Camivasat</t>
  </si>
  <si>
    <t>Takdir</t>
  </si>
  <si>
    <t>0002</t>
  </si>
  <si>
    <t>Emir</t>
  </si>
  <si>
    <t>Ev hanımı</t>
  </si>
  <si>
    <t>NOT:</t>
  </si>
  <si>
    <t>A</t>
  </si>
  <si>
    <t>0003</t>
  </si>
  <si>
    <t>Özgür</t>
  </si>
  <si>
    <t>Yılmaz</t>
  </si>
  <si>
    <t>Murat</t>
  </si>
  <si>
    <t>Başçavuş</t>
  </si>
  <si>
    <t>Gül</t>
  </si>
  <si>
    <t>Cumhuriyet</t>
  </si>
  <si>
    <t xml:space="preserve">Annesi ev hanımı olan, Cumhuriyet İlçesinde ikamet eden </t>
  </si>
  <si>
    <t>0004</t>
  </si>
  <si>
    <t>Merve</t>
  </si>
  <si>
    <t>Şener</t>
  </si>
  <si>
    <t>Çetin</t>
  </si>
  <si>
    <t>Astsubay</t>
  </si>
  <si>
    <t>Nuray</t>
  </si>
  <si>
    <t>ve takdir belgesi alan  6/A öğrencilerini süzün</t>
  </si>
  <si>
    <t>0005</t>
  </si>
  <si>
    <t>Pelin</t>
  </si>
  <si>
    <t>Ceylan</t>
  </si>
  <si>
    <t>Güven</t>
  </si>
  <si>
    <t>Ot.Galerici</t>
  </si>
  <si>
    <t>Gülhan</t>
  </si>
  <si>
    <t>Bu şartlara uyan kaç öğrenci var?</t>
  </si>
  <si>
    <t>D</t>
  </si>
  <si>
    <t>0006</t>
  </si>
  <si>
    <t>Eda</t>
  </si>
  <si>
    <t>Yıldırım</t>
  </si>
  <si>
    <t>Serbest</t>
  </si>
  <si>
    <t>Sevgi</t>
  </si>
  <si>
    <t>Kırtasiyeci</t>
  </si>
  <si>
    <t>0007</t>
  </si>
  <si>
    <t>Gülsün</t>
  </si>
  <si>
    <t>Aydoğan</t>
  </si>
  <si>
    <t>Sezer</t>
  </si>
  <si>
    <t>Memur</t>
  </si>
  <si>
    <t>Gülden</t>
  </si>
  <si>
    <t>Hacı Tuğrul</t>
  </si>
  <si>
    <t>B</t>
  </si>
  <si>
    <t>0008</t>
  </si>
  <si>
    <t>Güler</t>
  </si>
  <si>
    <t>Emekli</t>
  </si>
  <si>
    <t>Nurdane</t>
  </si>
  <si>
    <t>Esnaf</t>
  </si>
  <si>
    <t>Soğanyemez</t>
  </si>
  <si>
    <t>E</t>
  </si>
  <si>
    <t>0009</t>
  </si>
  <si>
    <t>Sinem</t>
  </si>
  <si>
    <t>Soykan</t>
  </si>
  <si>
    <t>İsmail</t>
  </si>
  <si>
    <t>İşçi</t>
  </si>
  <si>
    <t>Nursel</t>
  </si>
  <si>
    <t>Normal</t>
  </si>
  <si>
    <t>0010</t>
  </si>
  <si>
    <t>Arda</t>
  </si>
  <si>
    <t>Köroğlu</t>
  </si>
  <si>
    <t>Ramazan</t>
  </si>
  <si>
    <t>Kamile</t>
  </si>
  <si>
    <t>Bostancı</t>
  </si>
  <si>
    <t>0011</t>
  </si>
  <si>
    <t>Tolga Can</t>
  </si>
  <si>
    <t>Gürelli</t>
  </si>
  <si>
    <t>Kadir</t>
  </si>
  <si>
    <t>Mehtap</t>
  </si>
  <si>
    <t>Küçükkuyu</t>
  </si>
  <si>
    <t>0012</t>
  </si>
  <si>
    <t>Kağan</t>
  </si>
  <si>
    <t>Yiğit</t>
  </si>
  <si>
    <t>Ahmet</t>
  </si>
  <si>
    <t>Şoför</t>
  </si>
  <si>
    <t>Nimet</t>
  </si>
  <si>
    <t/>
  </si>
  <si>
    <t>0013</t>
  </si>
  <si>
    <t>Emine Melike</t>
  </si>
  <si>
    <t>Asan</t>
  </si>
  <si>
    <t>Jale</t>
  </si>
  <si>
    <t>Gaziilyas</t>
  </si>
  <si>
    <t>0014</t>
  </si>
  <si>
    <t>İbrahim Murat</t>
  </si>
  <si>
    <t>Gülkokan</t>
  </si>
  <si>
    <t>Sezai</t>
  </si>
  <si>
    <t>Fatma</t>
  </si>
  <si>
    <t>Teşekkür</t>
  </si>
  <si>
    <t>0015</t>
  </si>
  <si>
    <t>Fulya</t>
  </si>
  <si>
    <t>Kadı</t>
  </si>
  <si>
    <t>İbrahim</t>
  </si>
  <si>
    <t>Muhasebeci</t>
  </si>
  <si>
    <t>Yasemin</t>
  </si>
  <si>
    <t>0016</t>
  </si>
  <si>
    <t>Ayşegül</t>
  </si>
  <si>
    <t>Yüksek</t>
  </si>
  <si>
    <t>Recep</t>
  </si>
  <si>
    <t>Boyacı</t>
  </si>
  <si>
    <t>Berrin</t>
  </si>
  <si>
    <t>0017</t>
  </si>
  <si>
    <t>Yiğit Özkan</t>
  </si>
  <si>
    <t>Yaşar</t>
  </si>
  <si>
    <t>Ergün</t>
  </si>
  <si>
    <t>Serap</t>
  </si>
  <si>
    <t>0019</t>
  </si>
  <si>
    <t>Kemal</t>
  </si>
  <si>
    <t>Baday</t>
  </si>
  <si>
    <t>Bülent</t>
  </si>
  <si>
    <t>Öğretmen</t>
  </si>
  <si>
    <t>Sevinç</t>
  </si>
  <si>
    <t>0020</t>
  </si>
  <si>
    <t>Anıl</t>
  </si>
  <si>
    <t>Atakan</t>
  </si>
  <si>
    <t>Yücel</t>
  </si>
  <si>
    <t>Vildan</t>
  </si>
  <si>
    <t>0021</t>
  </si>
  <si>
    <t>Berkan</t>
  </si>
  <si>
    <t>Demirgil</t>
  </si>
  <si>
    <t>Şükrü</t>
  </si>
  <si>
    <t>Nalbur</t>
  </si>
  <si>
    <t>Şeyda</t>
  </si>
  <si>
    <t>Altınkum</t>
  </si>
  <si>
    <t>0022</t>
  </si>
  <si>
    <t>Taha</t>
  </si>
  <si>
    <t>Harmanlı</t>
  </si>
  <si>
    <t>Metin</t>
  </si>
  <si>
    <t>Serbest M.</t>
  </si>
  <si>
    <t>0023</t>
  </si>
  <si>
    <t>Burçin</t>
  </si>
  <si>
    <t>Tekin</t>
  </si>
  <si>
    <t>Seyfettin</t>
  </si>
  <si>
    <t>Gazeteci</t>
  </si>
  <si>
    <t>Birgül</t>
  </si>
  <si>
    <t>0024</t>
  </si>
  <si>
    <t>Gizem</t>
  </si>
  <si>
    <t>Eybek</t>
  </si>
  <si>
    <t>Abdullah</t>
  </si>
  <si>
    <t>Emine</t>
  </si>
  <si>
    <t>0025</t>
  </si>
  <si>
    <t>Çevik</t>
  </si>
  <si>
    <t>Mesut</t>
  </si>
  <si>
    <t>Sebahat</t>
  </si>
  <si>
    <t>0026</t>
  </si>
  <si>
    <t>Sümeyra</t>
  </si>
  <si>
    <t>Demir</t>
  </si>
  <si>
    <t>Osman</t>
  </si>
  <si>
    <t>Saliha</t>
  </si>
  <si>
    <t>0027</t>
  </si>
  <si>
    <t>Züleyha</t>
  </si>
  <si>
    <t>Mobilyacı</t>
  </si>
  <si>
    <t>Havva</t>
  </si>
  <si>
    <t>0028</t>
  </si>
  <si>
    <t>Mehmet Eray</t>
  </si>
  <si>
    <t>Doğtekin</t>
  </si>
  <si>
    <t>Mustafa</t>
  </si>
  <si>
    <t>Canan</t>
  </si>
  <si>
    <t>0029</t>
  </si>
  <si>
    <t>Mürşide</t>
  </si>
  <si>
    <t>Uysal</t>
  </si>
  <si>
    <t>Hacer</t>
  </si>
  <si>
    <t>0030</t>
  </si>
  <si>
    <t>Kubilay</t>
  </si>
  <si>
    <t>Köseoğlu</t>
  </si>
  <si>
    <t>Jandarma Bşç</t>
  </si>
  <si>
    <t>Seyhan</t>
  </si>
  <si>
    <t>0031</t>
  </si>
  <si>
    <t>Sebahat Ezgi</t>
  </si>
  <si>
    <t>Arpaku</t>
  </si>
  <si>
    <t>Necla</t>
  </si>
  <si>
    <t>Havran</t>
  </si>
  <si>
    <t>0032</t>
  </si>
  <si>
    <t>Ecem</t>
  </si>
  <si>
    <t>Zengül</t>
  </si>
  <si>
    <t>Ercan</t>
  </si>
  <si>
    <t>Taksi işletmeciliği</t>
  </si>
  <si>
    <t>Senay</t>
  </si>
  <si>
    <t>Laboratuvar Teknisyeni</t>
  </si>
  <si>
    <t>0033</t>
  </si>
  <si>
    <t>Muhittin</t>
  </si>
  <si>
    <t>Erbay</t>
  </si>
  <si>
    <t>Bahtiyar</t>
  </si>
  <si>
    <t>Elektrikçi</t>
  </si>
  <si>
    <t>Ayfer</t>
  </si>
  <si>
    <t>0034</t>
  </si>
  <si>
    <t>Çiğdem</t>
  </si>
  <si>
    <t>Demircan</t>
  </si>
  <si>
    <t>Zetnel</t>
  </si>
  <si>
    <t>Kadriye</t>
  </si>
  <si>
    <t>Cennetayağı</t>
  </si>
  <si>
    <t>0035</t>
  </si>
  <si>
    <t>Melikşah</t>
  </si>
  <si>
    <t>Fakioğlu</t>
  </si>
  <si>
    <t>Abidin</t>
  </si>
  <si>
    <t>Remziye</t>
  </si>
  <si>
    <t>0036</t>
  </si>
  <si>
    <t>Erer</t>
  </si>
  <si>
    <t>Fahri</t>
  </si>
  <si>
    <t>Hanife</t>
  </si>
  <si>
    <t>0037</t>
  </si>
  <si>
    <t>Baturalp</t>
  </si>
  <si>
    <t>Erdoğan</t>
  </si>
  <si>
    <t>Tanser</t>
  </si>
  <si>
    <t>Subay</t>
  </si>
  <si>
    <t>Nurcan</t>
  </si>
  <si>
    <t>0038</t>
  </si>
  <si>
    <t>Sercan</t>
  </si>
  <si>
    <t>Zeybek</t>
  </si>
  <si>
    <t>Yüksel</t>
  </si>
  <si>
    <t>Yüzbaşı</t>
  </si>
  <si>
    <t>Turhanbey</t>
  </si>
  <si>
    <t>0039</t>
  </si>
  <si>
    <t>Duygu</t>
  </si>
  <si>
    <t>Kişisel</t>
  </si>
  <si>
    <t>Hüseyin</t>
  </si>
  <si>
    <t>Mandıracı</t>
  </si>
  <si>
    <t>Sibel</t>
  </si>
  <si>
    <t>0040</t>
  </si>
  <si>
    <t>Cevriye</t>
  </si>
  <si>
    <t>Özrenk</t>
  </si>
  <si>
    <t>Muammer</t>
  </si>
  <si>
    <t>Askeri mal saymanı</t>
  </si>
  <si>
    <t>Dilek</t>
  </si>
  <si>
    <t>0041</t>
  </si>
  <si>
    <t>Gamze</t>
  </si>
  <si>
    <t>Akdeniz</t>
  </si>
  <si>
    <t>Gülümser</t>
  </si>
  <si>
    <t>0042</t>
  </si>
  <si>
    <t>Beyzat Talat</t>
  </si>
  <si>
    <t>Asım</t>
  </si>
  <si>
    <t>Akçay</t>
  </si>
  <si>
    <t>0043</t>
  </si>
  <si>
    <t>Berk</t>
  </si>
  <si>
    <t>Çatalkaya</t>
  </si>
  <si>
    <t>Y. Ali</t>
  </si>
  <si>
    <t>Esin</t>
  </si>
  <si>
    <t>0044</t>
  </si>
  <si>
    <t>Seda</t>
  </si>
  <si>
    <t>Nedim</t>
  </si>
  <si>
    <t>Fotoğrafçı</t>
  </si>
  <si>
    <t>Kadıköy</t>
  </si>
  <si>
    <t>0045</t>
  </si>
  <si>
    <t>Cavit</t>
  </si>
  <si>
    <t>Sert</t>
  </si>
  <si>
    <t>Selim</t>
  </si>
  <si>
    <t>Naklyeci</t>
  </si>
  <si>
    <t>Nilgün</t>
  </si>
  <si>
    <t>0046</t>
  </si>
  <si>
    <t>Sevcan</t>
  </si>
  <si>
    <t>Karataş</t>
  </si>
  <si>
    <t>Şahabettin</t>
  </si>
  <si>
    <t>Gülcan</t>
  </si>
  <si>
    <t>Zeytinli</t>
  </si>
  <si>
    <t>0047</t>
  </si>
  <si>
    <t>Yuşan</t>
  </si>
  <si>
    <t>Matbaacı</t>
  </si>
  <si>
    <t>Meryem</t>
  </si>
  <si>
    <t>0048</t>
  </si>
  <si>
    <t>Ece</t>
  </si>
  <si>
    <t>Şarlak</t>
  </si>
  <si>
    <t>Başaran</t>
  </si>
  <si>
    <t>0049</t>
  </si>
  <si>
    <t>İpek</t>
  </si>
  <si>
    <t>Pazarcı</t>
  </si>
  <si>
    <t>Hicran</t>
  </si>
  <si>
    <t>Gazi Celal</t>
  </si>
  <si>
    <t>0050</t>
  </si>
  <si>
    <t>Selin</t>
  </si>
  <si>
    <t>Yalınç</t>
  </si>
  <si>
    <t>Orhan</t>
  </si>
  <si>
    <t>Meltem</t>
  </si>
  <si>
    <t>0051</t>
  </si>
  <si>
    <t>Kaya</t>
  </si>
  <si>
    <t>Ömer</t>
  </si>
  <si>
    <t>Mükerrem</t>
  </si>
  <si>
    <t>0052</t>
  </si>
  <si>
    <t>Tayfun</t>
  </si>
  <si>
    <t>Tezcan</t>
  </si>
  <si>
    <t>Şaban</t>
  </si>
  <si>
    <t>Zübeyde</t>
  </si>
  <si>
    <t>Hamidiye</t>
  </si>
  <si>
    <t>0053</t>
  </si>
  <si>
    <t>Duman</t>
  </si>
  <si>
    <t>Nakliyeci</t>
  </si>
  <si>
    <t>0054</t>
  </si>
  <si>
    <t>Kamil</t>
  </si>
  <si>
    <t>0055</t>
  </si>
  <si>
    <t>Deveci</t>
  </si>
  <si>
    <t>Beyhan</t>
  </si>
  <si>
    <t>0057</t>
  </si>
  <si>
    <t>Tevfik Rüştü</t>
  </si>
  <si>
    <t>Şentepe</t>
  </si>
  <si>
    <t>Şafak</t>
  </si>
  <si>
    <t>Nalan</t>
  </si>
  <si>
    <t>Kurul</t>
  </si>
  <si>
    <t>0058</t>
  </si>
  <si>
    <t>Fatih</t>
  </si>
  <si>
    <t>Gültekin</t>
  </si>
  <si>
    <t>Ferhat</t>
  </si>
  <si>
    <t>Songül</t>
  </si>
  <si>
    <t>Yolören</t>
  </si>
  <si>
    <t>0059</t>
  </si>
  <si>
    <t>Muğ</t>
  </si>
  <si>
    <t>Musine</t>
  </si>
  <si>
    <t>0060</t>
  </si>
  <si>
    <t>Musa</t>
  </si>
  <si>
    <t>Bayburtlu</t>
  </si>
  <si>
    <t>Hamit</t>
  </si>
  <si>
    <t>Çiftçi</t>
  </si>
  <si>
    <t>0061</t>
  </si>
  <si>
    <t>Levent</t>
  </si>
  <si>
    <t>Yavan</t>
  </si>
  <si>
    <t>Veli</t>
  </si>
  <si>
    <t>Nebahat</t>
  </si>
  <si>
    <t>0063</t>
  </si>
  <si>
    <t>Özge</t>
  </si>
  <si>
    <t>Yeğenoğlu</t>
  </si>
  <si>
    <t>Talat</t>
  </si>
  <si>
    <t>Kahveci</t>
  </si>
  <si>
    <t>Ayla</t>
  </si>
  <si>
    <t>Kuaför</t>
  </si>
  <si>
    <t>Hekimzade</t>
  </si>
  <si>
    <t>0064</t>
  </si>
  <si>
    <t>Kübra</t>
  </si>
  <si>
    <t>Keçici</t>
  </si>
  <si>
    <t>Nurettin</t>
  </si>
  <si>
    <t>Ayniyat Saymanı</t>
  </si>
  <si>
    <t>Şerife</t>
  </si>
  <si>
    <t>0065</t>
  </si>
  <si>
    <t>Muazzez</t>
  </si>
  <si>
    <t>Ölçerler</t>
  </si>
  <si>
    <t>0066</t>
  </si>
  <si>
    <t>Hatice Nur</t>
  </si>
  <si>
    <t>Sağlam</t>
  </si>
  <si>
    <t>Zeki</t>
  </si>
  <si>
    <t>0067</t>
  </si>
  <si>
    <t>Bayyiğit</t>
  </si>
  <si>
    <t>Hatice</t>
  </si>
  <si>
    <t>0068</t>
  </si>
  <si>
    <t>İlknur</t>
  </si>
  <si>
    <t>Akay</t>
  </si>
  <si>
    <t>Ersel</t>
  </si>
  <si>
    <t>Pansiyoncu</t>
  </si>
  <si>
    <t>Masume</t>
  </si>
  <si>
    <t>0069</t>
  </si>
  <si>
    <t>Bozbıyık</t>
  </si>
  <si>
    <t>0070</t>
  </si>
  <si>
    <t>Zeynep</t>
  </si>
  <si>
    <t>Sadık</t>
  </si>
  <si>
    <t xml:space="preserve"> İnş. Ustası</t>
  </si>
  <si>
    <t>Melek</t>
  </si>
  <si>
    <t>0071</t>
  </si>
  <si>
    <t>Gülen</t>
  </si>
  <si>
    <t>Maluk</t>
  </si>
  <si>
    <t>Neşat</t>
  </si>
  <si>
    <t>0072</t>
  </si>
  <si>
    <t>Aslı</t>
  </si>
  <si>
    <t>Arslan</t>
  </si>
  <si>
    <t>Mehmet Kadir</t>
  </si>
  <si>
    <t>0073</t>
  </si>
  <si>
    <t>Bayhan</t>
  </si>
  <si>
    <t>Nurhan</t>
  </si>
  <si>
    <t>0074</t>
  </si>
  <si>
    <t>Çağrı</t>
  </si>
  <si>
    <t>İpçioğlu</t>
  </si>
  <si>
    <t>Ünal</t>
  </si>
  <si>
    <t>Şükran</t>
  </si>
  <si>
    <t>0075</t>
  </si>
  <si>
    <t>Elif</t>
  </si>
  <si>
    <t>Karaca</t>
  </si>
  <si>
    <t>Gülsüm</t>
  </si>
  <si>
    <t>0076</t>
  </si>
  <si>
    <t>Oğuz Can</t>
  </si>
  <si>
    <t>Sarcan</t>
  </si>
  <si>
    <t>Hidayet</t>
  </si>
  <si>
    <t>Belgin</t>
  </si>
  <si>
    <t>Altınoluk</t>
  </si>
  <si>
    <t>0077</t>
  </si>
  <si>
    <t>Esra</t>
  </si>
  <si>
    <t>Satılmış</t>
  </si>
  <si>
    <t>Hamdi</t>
  </si>
  <si>
    <t>Sati</t>
  </si>
  <si>
    <t>0078</t>
  </si>
  <si>
    <t>Süleyman</t>
  </si>
  <si>
    <t>Altan</t>
  </si>
  <si>
    <t>Ayhan</t>
  </si>
  <si>
    <t>Su tesisatçısı</t>
  </si>
  <si>
    <t>Çamdibi</t>
  </si>
  <si>
    <t>0079</t>
  </si>
  <si>
    <t>Mustafa Semih</t>
  </si>
  <si>
    <t>Karakavak</t>
  </si>
  <si>
    <t>Salih</t>
  </si>
  <si>
    <t>Türkan</t>
  </si>
  <si>
    <t>0080</t>
  </si>
  <si>
    <t>Bora</t>
  </si>
  <si>
    <t>Onay</t>
  </si>
  <si>
    <t>Sırrı</t>
  </si>
  <si>
    <t>Leyla</t>
  </si>
  <si>
    <t>0081</t>
  </si>
  <si>
    <t>İbiş</t>
  </si>
  <si>
    <t>Necdet</t>
  </si>
  <si>
    <t>Ayten</t>
  </si>
  <si>
    <t>0082</t>
  </si>
  <si>
    <t>Sabri</t>
  </si>
  <si>
    <t>Conker</t>
  </si>
  <si>
    <t>Taksici</t>
  </si>
  <si>
    <t>Funda</t>
  </si>
  <si>
    <t>0083</t>
  </si>
  <si>
    <t>Tuğba</t>
  </si>
  <si>
    <t>Sakallı</t>
  </si>
  <si>
    <t>Gülizar</t>
  </si>
  <si>
    <t>0084</t>
  </si>
  <si>
    <t>Bozkurt</t>
  </si>
  <si>
    <t>Nejdet</t>
  </si>
  <si>
    <t>Oto döşemeci</t>
  </si>
  <si>
    <t>Nihal</t>
  </si>
  <si>
    <t>0085</t>
  </si>
  <si>
    <t>Mikail</t>
  </si>
  <si>
    <t>Nermin</t>
  </si>
  <si>
    <t>0086</t>
  </si>
  <si>
    <t>İlyas</t>
  </si>
  <si>
    <t>Yeryırtan</t>
  </si>
  <si>
    <t>Gülfer</t>
  </si>
  <si>
    <t>0087</t>
  </si>
  <si>
    <t>Eğilmez</t>
  </si>
  <si>
    <t>Mehmet Celalettin</t>
  </si>
  <si>
    <t>Nuran</t>
  </si>
  <si>
    <t>0088</t>
  </si>
  <si>
    <t>Ahmet Bircan</t>
  </si>
  <si>
    <t>Sözeri</t>
  </si>
  <si>
    <t>Berber</t>
  </si>
  <si>
    <t>Şevkiye</t>
  </si>
  <si>
    <t>0089</t>
  </si>
  <si>
    <t>Kızıltepe</t>
  </si>
  <si>
    <t>Zabıta Amiri</t>
  </si>
  <si>
    <t>0090</t>
  </si>
  <si>
    <t>Gülşen</t>
  </si>
  <si>
    <t>Emekl</t>
  </si>
  <si>
    <t>Aysun</t>
  </si>
  <si>
    <t>0091</t>
  </si>
  <si>
    <t>Tuğçe Kübra</t>
  </si>
  <si>
    <t>Kırtosun</t>
  </si>
  <si>
    <t>Ferda</t>
  </si>
  <si>
    <t>0092</t>
  </si>
  <si>
    <t>Gözde</t>
  </si>
  <si>
    <t>Samuk</t>
  </si>
  <si>
    <t>Terzi</t>
  </si>
  <si>
    <t>Gülderen</t>
  </si>
  <si>
    <t>0093</t>
  </si>
  <si>
    <t>0094</t>
  </si>
  <si>
    <t>Bakır</t>
  </si>
  <si>
    <t>Suat</t>
  </si>
  <si>
    <t>Pansumancı</t>
  </si>
  <si>
    <t>Sabiha</t>
  </si>
  <si>
    <t>0095</t>
  </si>
  <si>
    <t>Yıldız</t>
  </si>
  <si>
    <t>Nagihan</t>
  </si>
  <si>
    <t>0096</t>
  </si>
  <si>
    <t>Zemine</t>
  </si>
  <si>
    <t>Akbaş</t>
  </si>
  <si>
    <t>Hasan</t>
  </si>
  <si>
    <t>Huri</t>
  </si>
  <si>
    <t>0097</t>
  </si>
  <si>
    <t>Bayat</t>
  </si>
  <si>
    <t>Atilla</t>
  </si>
  <si>
    <t>Polis</t>
  </si>
  <si>
    <t>0099</t>
  </si>
  <si>
    <t>Karabulut</t>
  </si>
  <si>
    <t>0100</t>
  </si>
  <si>
    <t>Akyürek</t>
  </si>
  <si>
    <t>Şöför</t>
  </si>
  <si>
    <t>Nevin</t>
  </si>
  <si>
    <t xml:space="preserve"> Kapıcıbaşı</t>
  </si>
  <si>
    <t>0101</t>
  </si>
  <si>
    <t>Aydın</t>
  </si>
  <si>
    <t>Filiz</t>
  </si>
  <si>
    <t>0102</t>
  </si>
  <si>
    <t>Çakmak</t>
  </si>
  <si>
    <t>Zeynel</t>
  </si>
  <si>
    <t>Astsubay Emeklisi</t>
  </si>
  <si>
    <t>0103</t>
  </si>
  <si>
    <t>Akkurt</t>
  </si>
  <si>
    <t>Oto Boyacısı</t>
  </si>
  <si>
    <t>Vahide</t>
  </si>
  <si>
    <t>0104</t>
  </si>
  <si>
    <t>Yusuf Can</t>
  </si>
  <si>
    <t>Konuk</t>
  </si>
  <si>
    <t>Aşçı</t>
  </si>
  <si>
    <t>0105</t>
  </si>
  <si>
    <t>Burak</t>
  </si>
  <si>
    <t>Malkoç</t>
  </si>
  <si>
    <t>Piyanist</t>
  </si>
  <si>
    <t>0106</t>
  </si>
  <si>
    <t>Tugay</t>
  </si>
  <si>
    <t>Aslan</t>
  </si>
  <si>
    <t>Aziz</t>
  </si>
  <si>
    <t>Motor Tamircisi</t>
  </si>
  <si>
    <t>Aynur</t>
  </si>
  <si>
    <t>0107</t>
  </si>
  <si>
    <t>Tanrıkulu</t>
  </si>
  <si>
    <t>İmam</t>
  </si>
  <si>
    <t>Kızılkeçili</t>
  </si>
  <si>
    <t>0108</t>
  </si>
  <si>
    <t>Betül</t>
  </si>
  <si>
    <t>Hüsnü</t>
  </si>
  <si>
    <t>Makina Mühendisi</t>
  </si>
  <si>
    <t>0109</t>
  </si>
  <si>
    <t>Nilay</t>
  </si>
  <si>
    <t>Dönder</t>
  </si>
  <si>
    <t>Manav</t>
  </si>
  <si>
    <t>Sevim</t>
  </si>
  <si>
    <t>0110</t>
  </si>
  <si>
    <t>Gülten</t>
  </si>
  <si>
    <t>Dağ</t>
  </si>
  <si>
    <t>Fadıl</t>
  </si>
  <si>
    <t>0111</t>
  </si>
  <si>
    <t>Baysungur</t>
  </si>
  <si>
    <t>H. İbrahim</t>
  </si>
  <si>
    <t>Zühal</t>
  </si>
  <si>
    <t>0112</t>
  </si>
  <si>
    <t>Mihriban</t>
  </si>
  <si>
    <t>Kahyaoğlu</t>
  </si>
  <si>
    <t>Sinan</t>
  </si>
  <si>
    <t>0113</t>
  </si>
  <si>
    <t>Olgay</t>
  </si>
  <si>
    <t>Sürul</t>
  </si>
  <si>
    <t>Onnur</t>
  </si>
  <si>
    <t>0115</t>
  </si>
  <si>
    <t>Yağcı</t>
  </si>
  <si>
    <t>Hülya</t>
  </si>
  <si>
    <t>Kapıcıbaşı</t>
  </si>
  <si>
    <t>0116</t>
  </si>
  <si>
    <t>Bayrak</t>
  </si>
  <si>
    <t>Bankacı</t>
  </si>
  <si>
    <t>0117</t>
  </si>
  <si>
    <t>Ezgi</t>
  </si>
  <si>
    <t>Keskin</t>
  </si>
  <si>
    <t>Mutemet</t>
  </si>
  <si>
    <t>Bahriye</t>
  </si>
  <si>
    <t>Baş Hemşire</t>
  </si>
  <si>
    <t>0119</t>
  </si>
  <si>
    <t>Çapar</t>
  </si>
  <si>
    <t>Yusuf</t>
  </si>
  <si>
    <t>Emlakçı</t>
  </si>
  <si>
    <t>0120</t>
  </si>
  <si>
    <t>Yazıcı</t>
  </si>
  <si>
    <t>Semra</t>
  </si>
  <si>
    <t>Hemşire</t>
  </si>
  <si>
    <t>0122</t>
  </si>
  <si>
    <t>Öztürk</t>
  </si>
  <si>
    <t>Çoban</t>
  </si>
  <si>
    <t>Ayşen</t>
  </si>
  <si>
    <t>0124</t>
  </si>
  <si>
    <t>Fethullah</t>
  </si>
  <si>
    <t>Taner</t>
  </si>
  <si>
    <t>Hürrem</t>
  </si>
  <si>
    <t>0125</t>
  </si>
  <si>
    <t>Birkan</t>
  </si>
  <si>
    <t>Yorgun</t>
  </si>
  <si>
    <t>Biray</t>
  </si>
  <si>
    <t>Marangoz</t>
  </si>
  <si>
    <t>0126</t>
  </si>
  <si>
    <t>Caner</t>
  </si>
  <si>
    <t>Güngörmüş</t>
  </si>
  <si>
    <t>0127</t>
  </si>
  <si>
    <t>Niyazi</t>
  </si>
  <si>
    <t>Mahmut</t>
  </si>
  <si>
    <t>İnş.Ustası</t>
  </si>
  <si>
    <t>0128</t>
  </si>
  <si>
    <t>Veysel</t>
  </si>
  <si>
    <t>Avcı</t>
  </si>
  <si>
    <t>Hasan Basri</t>
  </si>
  <si>
    <t>Kamyoncu</t>
  </si>
  <si>
    <t>Kıymet</t>
  </si>
  <si>
    <t>0129</t>
  </si>
  <si>
    <t>Fazilet</t>
  </si>
  <si>
    <t>Fikri</t>
  </si>
  <si>
    <t>Bekçi</t>
  </si>
  <si>
    <t>Münevver</t>
  </si>
  <si>
    <t>0130</t>
  </si>
  <si>
    <t>Site  Görevlisi</t>
  </si>
  <si>
    <t>Aygül</t>
  </si>
  <si>
    <t>0131</t>
  </si>
  <si>
    <t>Cenk</t>
  </si>
  <si>
    <t>Adile</t>
  </si>
  <si>
    <t>0132</t>
  </si>
  <si>
    <t>Tuğçe</t>
  </si>
  <si>
    <t>Kolbey</t>
  </si>
  <si>
    <t>Saniye</t>
  </si>
  <si>
    <t>0133</t>
  </si>
  <si>
    <t>Fatma İsmet</t>
  </si>
  <si>
    <t>Anbarlıoğlu</t>
  </si>
  <si>
    <t>Nazmi</t>
  </si>
  <si>
    <t>0134</t>
  </si>
  <si>
    <t>Yolcu</t>
  </si>
  <si>
    <t>Kuyumcu</t>
  </si>
  <si>
    <t>0135</t>
  </si>
  <si>
    <t>Hasan Melih</t>
  </si>
  <si>
    <t>Özkan</t>
  </si>
  <si>
    <t>Sülayman</t>
  </si>
  <si>
    <t>Gülperi</t>
  </si>
  <si>
    <t>0136</t>
  </si>
  <si>
    <t>Şennur</t>
  </si>
  <si>
    <t>Çetinkaya</t>
  </si>
  <si>
    <t>Harun</t>
  </si>
  <si>
    <t>0137</t>
  </si>
  <si>
    <t>Yetimoğlu</t>
  </si>
  <si>
    <t>0138</t>
  </si>
  <si>
    <t>Ataman</t>
  </si>
  <si>
    <t>Soğuk tamircisi</t>
  </si>
  <si>
    <t>Ümmühan</t>
  </si>
  <si>
    <t>0139</t>
  </si>
  <si>
    <t>Ayvat</t>
  </si>
  <si>
    <t>Nazife</t>
  </si>
  <si>
    <t>0140</t>
  </si>
  <si>
    <t>Zehra</t>
  </si>
  <si>
    <t>Oğuz</t>
  </si>
  <si>
    <t>İnş. Ustası</t>
  </si>
  <si>
    <t>0141</t>
  </si>
  <si>
    <t>Bahar</t>
  </si>
  <si>
    <t>Bingül</t>
  </si>
  <si>
    <t>Sema</t>
  </si>
  <si>
    <t>0142</t>
  </si>
  <si>
    <t>Seren</t>
  </si>
  <si>
    <t>Türk</t>
  </si>
  <si>
    <t>Vahit</t>
  </si>
  <si>
    <t>Koltukçu</t>
  </si>
  <si>
    <t>Nadide</t>
  </si>
  <si>
    <t>0143</t>
  </si>
  <si>
    <t>Alime</t>
  </si>
  <si>
    <t>Güzelhan</t>
  </si>
  <si>
    <t>Mehmet Ali</t>
  </si>
  <si>
    <t>İşci</t>
  </si>
  <si>
    <t>Sevil</t>
  </si>
  <si>
    <t>Yenimahalle</t>
  </si>
  <si>
    <t>0144</t>
  </si>
  <si>
    <t>Yeniköylü</t>
  </si>
  <si>
    <t>Nesrin</t>
  </si>
  <si>
    <t>0145</t>
  </si>
  <si>
    <t>Tümen</t>
  </si>
  <si>
    <t>Faik</t>
  </si>
  <si>
    <t>0146</t>
  </si>
  <si>
    <t>Ferhan</t>
  </si>
  <si>
    <t>Ürün</t>
  </si>
  <si>
    <t>Şengül</t>
  </si>
  <si>
    <t>0147</t>
  </si>
  <si>
    <t>Şeyda Nur</t>
  </si>
  <si>
    <t>Nazım</t>
  </si>
  <si>
    <t>Mücevhar</t>
  </si>
  <si>
    <t>0148</t>
  </si>
  <si>
    <t>Sever</t>
  </si>
  <si>
    <t>Fikret</t>
  </si>
  <si>
    <t>Mermerci</t>
  </si>
  <si>
    <t>0149</t>
  </si>
  <si>
    <t>Çınar</t>
  </si>
  <si>
    <t>Güner</t>
  </si>
  <si>
    <t>0150</t>
  </si>
  <si>
    <t>Özel</t>
  </si>
  <si>
    <t>0151</t>
  </si>
  <si>
    <t>Kırık</t>
  </si>
  <si>
    <t>Remzi</t>
  </si>
  <si>
    <t>Mühendis</t>
  </si>
  <si>
    <t>0152</t>
  </si>
  <si>
    <t>Onur</t>
  </si>
  <si>
    <t>Aktaş</t>
  </si>
  <si>
    <t>İzalasyon</t>
  </si>
  <si>
    <t>0153</t>
  </si>
  <si>
    <t>Berivan Arın</t>
  </si>
  <si>
    <t>Öztürmen</t>
  </si>
  <si>
    <t>Çamcı</t>
  </si>
  <si>
    <t>0154</t>
  </si>
  <si>
    <t>Orçun</t>
  </si>
  <si>
    <t>Karan</t>
  </si>
  <si>
    <t>0157</t>
  </si>
  <si>
    <t>Dilşah</t>
  </si>
  <si>
    <t>Deniz</t>
  </si>
  <si>
    <t>Nahit</t>
  </si>
  <si>
    <t>Mukadder</t>
  </si>
  <si>
    <t>0158</t>
  </si>
  <si>
    <t>Gülay</t>
  </si>
  <si>
    <t>0160</t>
  </si>
  <si>
    <t>Kocakum</t>
  </si>
  <si>
    <t>Bahattin</t>
  </si>
  <si>
    <t>0161</t>
  </si>
  <si>
    <t>Coşkun</t>
  </si>
  <si>
    <t>Yüzgül</t>
  </si>
  <si>
    <t>0162</t>
  </si>
  <si>
    <t>Yaman</t>
  </si>
  <si>
    <t>Egzozcu</t>
  </si>
  <si>
    <t>0163</t>
  </si>
  <si>
    <t>Ayet</t>
  </si>
  <si>
    <t>Balibey</t>
  </si>
  <si>
    <t>Müşerref</t>
  </si>
  <si>
    <t>0164</t>
  </si>
  <si>
    <t>Çakı</t>
  </si>
  <si>
    <t>0165</t>
  </si>
  <si>
    <t>Gülçin</t>
  </si>
  <si>
    <t>Uygun</t>
  </si>
  <si>
    <t>Halis</t>
  </si>
  <si>
    <t>Nurten</t>
  </si>
  <si>
    <t>0166</t>
  </si>
  <si>
    <t>Buket</t>
  </si>
  <si>
    <t>Küçükersöz</t>
  </si>
  <si>
    <t>Burhanettin</t>
  </si>
  <si>
    <t>0167</t>
  </si>
  <si>
    <t>Uzun</t>
  </si>
  <si>
    <t>Bayram</t>
  </si>
  <si>
    <t>0168</t>
  </si>
  <si>
    <t>Gün</t>
  </si>
  <si>
    <t>Gülseren</t>
  </si>
  <si>
    <t>0169</t>
  </si>
  <si>
    <t>Baykara</t>
  </si>
  <si>
    <t>0170</t>
  </si>
  <si>
    <t>Öztan</t>
  </si>
  <si>
    <t>Birol</t>
  </si>
  <si>
    <t>Hafize</t>
  </si>
  <si>
    <t>0171</t>
  </si>
  <si>
    <t>Babür</t>
  </si>
  <si>
    <t>Ersin</t>
  </si>
  <si>
    <t>0172</t>
  </si>
  <si>
    <t>0173</t>
  </si>
  <si>
    <t>Afra</t>
  </si>
  <si>
    <t>Baykut</t>
  </si>
  <si>
    <t>Hayati</t>
  </si>
  <si>
    <t>0174</t>
  </si>
  <si>
    <t>Işıl</t>
  </si>
  <si>
    <t>Halim</t>
  </si>
  <si>
    <t>0175</t>
  </si>
  <si>
    <t>Hayriye</t>
  </si>
  <si>
    <t>0176</t>
  </si>
  <si>
    <t>Kayahan</t>
  </si>
  <si>
    <t>Turan</t>
  </si>
  <si>
    <t>Fikriye</t>
  </si>
  <si>
    <t>0177</t>
  </si>
  <si>
    <t>Burcu</t>
  </si>
  <si>
    <t>Uyar</t>
  </si>
  <si>
    <t>Muzaffer</t>
  </si>
  <si>
    <t>Reyhan</t>
  </si>
  <si>
    <t>0178</t>
  </si>
  <si>
    <t>0179</t>
  </si>
  <si>
    <t>Çimen</t>
  </si>
  <si>
    <t>Halime</t>
  </si>
  <si>
    <t>0181</t>
  </si>
  <si>
    <t>Sakıp</t>
  </si>
  <si>
    <t>Tekir</t>
  </si>
  <si>
    <t>Tülay</t>
  </si>
  <si>
    <t>0182</t>
  </si>
  <si>
    <t>Gezer</t>
  </si>
  <si>
    <t>Önder</t>
  </si>
  <si>
    <t>0183</t>
  </si>
  <si>
    <t>İkiz</t>
  </si>
  <si>
    <t>İnşaat</t>
  </si>
  <si>
    <t>0184</t>
  </si>
  <si>
    <t>Emre</t>
  </si>
  <si>
    <t>Erten</t>
  </si>
  <si>
    <t>Seyfullah</t>
  </si>
  <si>
    <t>Azerbaycan</t>
  </si>
  <si>
    <t>0185</t>
  </si>
  <si>
    <t>Mücahit</t>
  </si>
  <si>
    <t>0186</t>
  </si>
  <si>
    <t>Hazal</t>
  </si>
  <si>
    <t>Meral</t>
  </si>
  <si>
    <t>İnönü</t>
  </si>
  <si>
    <t>0187</t>
  </si>
  <si>
    <t>Müge</t>
  </si>
  <si>
    <t>0188</t>
  </si>
  <si>
    <t>Çapan</t>
  </si>
  <si>
    <t>Hilmi</t>
  </si>
  <si>
    <t>Teknisyen</t>
  </si>
  <si>
    <t>0189</t>
  </si>
  <si>
    <t>Öz</t>
  </si>
  <si>
    <t>Beytullah</t>
  </si>
  <si>
    <t>Sevda</t>
  </si>
  <si>
    <t>0190</t>
  </si>
  <si>
    <t>Orman mühendisi</t>
  </si>
  <si>
    <t>Necmiye</t>
  </si>
  <si>
    <t>0191</t>
  </si>
  <si>
    <t>Pınar</t>
  </si>
  <si>
    <t>İrgörücü</t>
  </si>
  <si>
    <t>Bilgisayar</t>
  </si>
  <si>
    <t>Derya</t>
  </si>
  <si>
    <t>0192</t>
  </si>
  <si>
    <t>Begüm Cansu</t>
  </si>
  <si>
    <t>Sunay</t>
  </si>
  <si>
    <t>0193</t>
  </si>
  <si>
    <t>Güren</t>
  </si>
  <si>
    <t>0194</t>
  </si>
  <si>
    <t>Kırmızı</t>
  </si>
  <si>
    <t>Yakup</t>
  </si>
  <si>
    <t>Zuhal</t>
  </si>
  <si>
    <t>0195</t>
  </si>
  <si>
    <t>Mısırlı</t>
  </si>
  <si>
    <t>Gürsel</t>
  </si>
  <si>
    <t>Hamide</t>
  </si>
  <si>
    <t>0196</t>
  </si>
  <si>
    <t>Fatma Neslihan</t>
  </si>
  <si>
    <t>Kesici</t>
  </si>
  <si>
    <t>Biyolog</t>
  </si>
  <si>
    <t>0197</t>
  </si>
  <si>
    <t>Hayriye Nur</t>
  </si>
  <si>
    <t>Kara</t>
  </si>
  <si>
    <t>0198</t>
  </si>
  <si>
    <t>Kaan</t>
  </si>
  <si>
    <t>Çivrilli</t>
  </si>
  <si>
    <t>Cevahir</t>
  </si>
  <si>
    <t>0199</t>
  </si>
  <si>
    <t>Ali Egemen</t>
  </si>
  <si>
    <t>Kurocak</t>
  </si>
  <si>
    <t>Kadastro  Şefi</t>
  </si>
  <si>
    <t>Nurdan</t>
  </si>
  <si>
    <t>0200</t>
  </si>
  <si>
    <t>Nuriye</t>
  </si>
  <si>
    <t>Atalay</t>
  </si>
  <si>
    <t>7</t>
  </si>
  <si>
    <t>1003</t>
  </si>
  <si>
    <t>Türkoğlu</t>
  </si>
  <si>
    <t>1004</t>
  </si>
  <si>
    <t>Buse Burçin</t>
  </si>
  <si>
    <t>Seven</t>
  </si>
  <si>
    <t>Mehmet Zülküf</t>
  </si>
  <si>
    <t>Hatice Güler</t>
  </si>
  <si>
    <t>1005</t>
  </si>
  <si>
    <t>Otur</t>
  </si>
  <si>
    <t>1006</t>
  </si>
  <si>
    <t>Can</t>
  </si>
  <si>
    <t>Aykanat</t>
  </si>
  <si>
    <t>1007</t>
  </si>
  <si>
    <t>Ceren</t>
  </si>
  <si>
    <t>Kırar</t>
  </si>
  <si>
    <t>Oto tamircisi</t>
  </si>
  <si>
    <t>1008</t>
  </si>
  <si>
    <t>Serhat</t>
  </si>
  <si>
    <t>Sefa</t>
  </si>
  <si>
    <t>Zümrüt</t>
  </si>
  <si>
    <t>1009</t>
  </si>
  <si>
    <t>Erol</t>
  </si>
  <si>
    <t>Sedat</t>
  </si>
  <si>
    <t>Mefruşatçı</t>
  </si>
  <si>
    <t>Ülkü</t>
  </si>
  <si>
    <t>1010</t>
  </si>
  <si>
    <t>Ali Musa Kazım</t>
  </si>
  <si>
    <t>Erçetin</t>
  </si>
  <si>
    <t>1013</t>
  </si>
  <si>
    <t>1014</t>
  </si>
  <si>
    <t>Özdemir</t>
  </si>
  <si>
    <t>1015</t>
  </si>
  <si>
    <t>Şahin</t>
  </si>
  <si>
    <t>Cemile</t>
  </si>
  <si>
    <t>1016</t>
  </si>
  <si>
    <t>1017</t>
  </si>
  <si>
    <t>Hakan</t>
  </si>
  <si>
    <t>Yetkiner</t>
  </si>
  <si>
    <t>Hikmet</t>
  </si>
  <si>
    <t>Hayrunnisa</t>
  </si>
  <si>
    <t>1018</t>
  </si>
  <si>
    <t>Çağlayan</t>
  </si>
  <si>
    <t>İrfan</t>
  </si>
  <si>
    <t>Aliye</t>
  </si>
  <si>
    <t>1020</t>
  </si>
  <si>
    <t>Büfeci</t>
  </si>
  <si>
    <t>Tuzcumurat</t>
  </si>
  <si>
    <t>1021</t>
  </si>
  <si>
    <t>Sıddık</t>
  </si>
  <si>
    <t>Herdim</t>
  </si>
  <si>
    <t>1022</t>
  </si>
  <si>
    <t>Fatma Nur</t>
  </si>
  <si>
    <t>Soğuk demirci</t>
  </si>
  <si>
    <t>1023</t>
  </si>
  <si>
    <t>Bilgili</t>
  </si>
  <si>
    <t>Adil</t>
  </si>
  <si>
    <t>Trafik Polisi</t>
  </si>
  <si>
    <t>Mualla</t>
  </si>
  <si>
    <t>1024</t>
  </si>
  <si>
    <t>Halil İbrahim</t>
  </si>
  <si>
    <t>Halıcı</t>
  </si>
  <si>
    <t>1025</t>
  </si>
  <si>
    <t>Tahsin</t>
  </si>
  <si>
    <t>Soğuk Demirci</t>
  </si>
  <si>
    <t>1026</t>
  </si>
  <si>
    <t>Enis</t>
  </si>
  <si>
    <t>Kıralp</t>
  </si>
  <si>
    <t>Adnan</t>
  </si>
  <si>
    <t>Zeytinci</t>
  </si>
  <si>
    <t>Figen</t>
  </si>
  <si>
    <t>Nikah Memuru</t>
  </si>
  <si>
    <t>1027</t>
  </si>
  <si>
    <t>Sağdıç</t>
  </si>
  <si>
    <t>Feridun</t>
  </si>
  <si>
    <t>Lokantacı</t>
  </si>
  <si>
    <t>1029</t>
  </si>
  <si>
    <t>Saraçoğlu</t>
  </si>
  <si>
    <t>1030</t>
  </si>
  <si>
    <t>Sadettin</t>
  </si>
  <si>
    <t>Zücel</t>
  </si>
  <si>
    <t>1031</t>
  </si>
  <si>
    <t>Topalak</t>
  </si>
  <si>
    <t>1032</t>
  </si>
  <si>
    <t>1033</t>
  </si>
  <si>
    <t>Nilüfer</t>
  </si>
  <si>
    <t>Tavşan</t>
  </si>
  <si>
    <t>1034</t>
  </si>
  <si>
    <t>Fevzi</t>
  </si>
  <si>
    <t>Karakütük</t>
  </si>
  <si>
    <t>Şerif</t>
  </si>
  <si>
    <t>1035</t>
  </si>
  <si>
    <t>Akçakoca</t>
  </si>
  <si>
    <t>1036</t>
  </si>
  <si>
    <t>Mehmet Kaan</t>
  </si>
  <si>
    <t>Könüç</t>
  </si>
  <si>
    <t>1037</t>
  </si>
  <si>
    <t>Kerim</t>
  </si>
  <si>
    <t>Sencer</t>
  </si>
  <si>
    <t>1038</t>
  </si>
  <si>
    <t>Mendeş</t>
  </si>
  <si>
    <t>Osman Nuri</t>
  </si>
  <si>
    <t>1039</t>
  </si>
  <si>
    <t>Gümüş</t>
  </si>
  <si>
    <t>Uzman Çavuş</t>
  </si>
  <si>
    <t>Nazmiye</t>
  </si>
  <si>
    <t>1040</t>
  </si>
  <si>
    <t>Akırmak</t>
  </si>
  <si>
    <t>Fehmi</t>
  </si>
  <si>
    <t>Okul Müd.</t>
  </si>
  <si>
    <t>Aycan</t>
  </si>
  <si>
    <t>1042</t>
  </si>
  <si>
    <t>Mintaş</t>
  </si>
  <si>
    <t>Sacide</t>
  </si>
  <si>
    <t>1043</t>
  </si>
  <si>
    <t>Berkay</t>
  </si>
  <si>
    <t>Evren</t>
  </si>
  <si>
    <t>Binnur</t>
  </si>
  <si>
    <t>1044</t>
  </si>
  <si>
    <t>Müslüm Sefa</t>
  </si>
  <si>
    <t>Erden</t>
  </si>
  <si>
    <t>Cemal</t>
  </si>
  <si>
    <t>Serbest Meslek</t>
  </si>
  <si>
    <t>1045</t>
  </si>
  <si>
    <t>Aybars</t>
  </si>
  <si>
    <t>Karapınar</t>
  </si>
  <si>
    <t>Meziyet</t>
  </si>
  <si>
    <t>1046</t>
  </si>
  <si>
    <t>Gonca</t>
  </si>
  <si>
    <t>İnce</t>
  </si>
  <si>
    <t>1047</t>
  </si>
  <si>
    <t>Şeflek</t>
  </si>
  <si>
    <t>1048</t>
  </si>
  <si>
    <t>İzci</t>
  </si>
  <si>
    <t>Adem</t>
  </si>
  <si>
    <t>1049</t>
  </si>
  <si>
    <t>Savaş</t>
  </si>
  <si>
    <t>Hayri</t>
  </si>
  <si>
    <t>1050</t>
  </si>
  <si>
    <t>Oran</t>
  </si>
  <si>
    <t>Bekir</t>
  </si>
  <si>
    <t>1051</t>
  </si>
  <si>
    <t>Necati</t>
  </si>
  <si>
    <t>Güllü</t>
  </si>
  <si>
    <t>1052</t>
  </si>
  <si>
    <t>Özüm Şehnaz</t>
  </si>
  <si>
    <t>Günel</t>
  </si>
  <si>
    <t>1053</t>
  </si>
  <si>
    <t>Artuğ</t>
  </si>
  <si>
    <t>Yüceler</t>
  </si>
  <si>
    <t>İhsan</t>
  </si>
  <si>
    <t>1055</t>
  </si>
  <si>
    <t>Rabia</t>
  </si>
  <si>
    <t>Gökçe</t>
  </si>
  <si>
    <t>1056</t>
  </si>
  <si>
    <t>Bayram Ali</t>
  </si>
  <si>
    <t>Pirepol</t>
  </si>
  <si>
    <t>Kazim</t>
  </si>
  <si>
    <t>Marketçi</t>
  </si>
  <si>
    <t>1057</t>
  </si>
  <si>
    <t>Neval</t>
  </si>
  <si>
    <t>Özen</t>
  </si>
  <si>
    <t>1058</t>
  </si>
  <si>
    <t>Karabaş</t>
  </si>
  <si>
    <t>Hava</t>
  </si>
  <si>
    <t>1059</t>
  </si>
  <si>
    <t>Elmas</t>
  </si>
  <si>
    <t>Safiye</t>
  </si>
  <si>
    <t>1060</t>
  </si>
  <si>
    <t>Fırat</t>
  </si>
  <si>
    <t>Mütahit</t>
  </si>
  <si>
    <t>1061</t>
  </si>
  <si>
    <t>Özlem</t>
  </si>
  <si>
    <t>Terzioğlu</t>
  </si>
  <si>
    <t>Tahir</t>
  </si>
  <si>
    <t>Birtek</t>
  </si>
  <si>
    <t>1062</t>
  </si>
  <si>
    <t>Ulaş</t>
  </si>
  <si>
    <t>Ateş</t>
  </si>
  <si>
    <t>Besim</t>
  </si>
  <si>
    <t>1064</t>
  </si>
  <si>
    <t>Gökçen Sıla</t>
  </si>
  <si>
    <t>Nasır</t>
  </si>
  <si>
    <t>Ümit</t>
  </si>
  <si>
    <t>Z.Mühendisi</t>
  </si>
  <si>
    <t>1065</t>
  </si>
  <si>
    <t>Naile İpek</t>
  </si>
  <si>
    <t>Ali Rıza</t>
  </si>
  <si>
    <t>1066</t>
  </si>
  <si>
    <t>Galip</t>
  </si>
  <si>
    <t>1067</t>
  </si>
  <si>
    <t>Semagül</t>
  </si>
  <si>
    <t>1068</t>
  </si>
  <si>
    <t>Top</t>
  </si>
  <si>
    <t>1069</t>
  </si>
  <si>
    <t>Bağcı</t>
  </si>
  <si>
    <t>Sebahattin</t>
  </si>
  <si>
    <t>1070</t>
  </si>
  <si>
    <t>Gürel</t>
  </si>
  <si>
    <t>Muhasebe Md.</t>
  </si>
  <si>
    <t>1071</t>
  </si>
  <si>
    <t>Çilem</t>
  </si>
  <si>
    <t>Özayaz</t>
  </si>
  <si>
    <t>Kezban</t>
  </si>
  <si>
    <t>1072</t>
  </si>
  <si>
    <t>Sıtkı</t>
  </si>
  <si>
    <t>1074</t>
  </si>
  <si>
    <t>Hatipoğlu</t>
  </si>
  <si>
    <t>İsmet</t>
  </si>
  <si>
    <t>1076</t>
  </si>
  <si>
    <t>Rebii</t>
  </si>
  <si>
    <t>Tab</t>
  </si>
  <si>
    <t>1077</t>
  </si>
  <si>
    <t>Köse</t>
  </si>
  <si>
    <t>Emel</t>
  </si>
  <si>
    <t>Hamdibey</t>
  </si>
  <si>
    <t>1078</t>
  </si>
  <si>
    <t>Pakize</t>
  </si>
  <si>
    <t>1079</t>
  </si>
  <si>
    <t>Emeröz</t>
  </si>
  <si>
    <t>İsa</t>
  </si>
  <si>
    <t>Sadriye</t>
  </si>
  <si>
    <t>1080</t>
  </si>
  <si>
    <t>Şefika</t>
  </si>
  <si>
    <t>1082</t>
  </si>
  <si>
    <t>Kurtulmuş</t>
  </si>
  <si>
    <t>1084</t>
  </si>
  <si>
    <t>Cihangir</t>
  </si>
  <si>
    <t>1085</t>
  </si>
  <si>
    <t>Kul</t>
  </si>
  <si>
    <t>Halil</t>
  </si>
  <si>
    <t>Nurşen</t>
  </si>
  <si>
    <t>1086</t>
  </si>
  <si>
    <t>Vardar</t>
  </si>
  <si>
    <t>Macide</t>
  </si>
  <si>
    <t>1088</t>
  </si>
  <si>
    <t>Kudret</t>
  </si>
  <si>
    <t>Mehmet Emin</t>
  </si>
  <si>
    <t>1089</t>
  </si>
  <si>
    <t>Savayıl</t>
  </si>
  <si>
    <t>1090</t>
  </si>
  <si>
    <t>Aylin</t>
  </si>
  <si>
    <t>Çerlioğlu</t>
  </si>
  <si>
    <t>1091</t>
  </si>
  <si>
    <t>Gökhan</t>
  </si>
  <si>
    <t>Necmi</t>
  </si>
  <si>
    <t>1092</t>
  </si>
  <si>
    <t>Baysal</t>
  </si>
  <si>
    <t>1093</t>
  </si>
  <si>
    <t>Taysı</t>
  </si>
  <si>
    <t>Kaportacı</t>
  </si>
  <si>
    <t>Mihriye</t>
  </si>
  <si>
    <t>1095</t>
  </si>
  <si>
    <t>1096</t>
  </si>
  <si>
    <t>Görmen</t>
  </si>
  <si>
    <t>Şenay</t>
  </si>
  <si>
    <t>8</t>
  </si>
  <si>
    <t>1097</t>
  </si>
  <si>
    <t>Hayrettin</t>
  </si>
  <si>
    <t>Gür</t>
  </si>
  <si>
    <t>Şakir</t>
  </si>
  <si>
    <t>Handan</t>
  </si>
  <si>
    <t>1098</t>
  </si>
  <si>
    <t>Pabuşçuoğlu</t>
  </si>
  <si>
    <t>1100</t>
  </si>
  <si>
    <t>Nihan</t>
  </si>
  <si>
    <t>Aysel</t>
  </si>
  <si>
    <t>1101</t>
  </si>
  <si>
    <t>Sarı</t>
  </si>
  <si>
    <t>1102</t>
  </si>
  <si>
    <t>Gözen</t>
  </si>
  <si>
    <t>Suzan</t>
  </si>
  <si>
    <t>1103</t>
  </si>
  <si>
    <t>Kasaboğlu</t>
  </si>
  <si>
    <t>Esma</t>
  </si>
  <si>
    <t>1104</t>
  </si>
  <si>
    <t>Battal</t>
  </si>
  <si>
    <t>Erkan</t>
  </si>
  <si>
    <t>Belkıs</t>
  </si>
  <si>
    <t>1105</t>
  </si>
  <si>
    <t>Güre</t>
  </si>
  <si>
    <t>1107</t>
  </si>
  <si>
    <t>Özge Deniz</t>
  </si>
  <si>
    <t>Akarer</t>
  </si>
  <si>
    <t>Zade</t>
  </si>
  <si>
    <t>Zeliha</t>
  </si>
  <si>
    <t>1108</t>
  </si>
  <si>
    <t>Taylan</t>
  </si>
  <si>
    <t>Gümrük</t>
  </si>
  <si>
    <t>1109</t>
  </si>
  <si>
    <t>Gökalp</t>
  </si>
  <si>
    <t>Süheyla</t>
  </si>
  <si>
    <t>1110</t>
  </si>
  <si>
    <t>Serkan</t>
  </si>
  <si>
    <t>Motorcu</t>
  </si>
  <si>
    <t>1111</t>
  </si>
  <si>
    <t>Melike</t>
  </si>
  <si>
    <t>Hüsetin</t>
  </si>
  <si>
    <t>Tamirci</t>
  </si>
  <si>
    <t>1112</t>
  </si>
  <si>
    <t>Başak</t>
  </si>
  <si>
    <t>Bavlı</t>
  </si>
  <si>
    <t>Dursun Ali</t>
  </si>
  <si>
    <t>Ahizer</t>
  </si>
  <si>
    <t>1113</t>
  </si>
  <si>
    <t>Halil Merter</t>
  </si>
  <si>
    <t>Korkmaz</t>
  </si>
  <si>
    <t xml:space="preserve"> Uzman Çavuş</t>
  </si>
  <si>
    <t>Serpil</t>
  </si>
  <si>
    <t>1115</t>
  </si>
  <si>
    <t>Vasfiye</t>
  </si>
  <si>
    <t>Akın</t>
  </si>
  <si>
    <t>1120</t>
  </si>
  <si>
    <t>Güliz</t>
  </si>
  <si>
    <t>Erkut</t>
  </si>
  <si>
    <t>Halit Suat</t>
  </si>
  <si>
    <t>1122</t>
  </si>
  <si>
    <t>Parıltan</t>
  </si>
  <si>
    <t>Hilkat</t>
  </si>
  <si>
    <t>Sabriye</t>
  </si>
  <si>
    <t>1123</t>
  </si>
  <si>
    <t>Saltuğ</t>
  </si>
  <si>
    <t>Sevdiye</t>
  </si>
  <si>
    <t>1124</t>
  </si>
  <si>
    <t>Hande</t>
  </si>
  <si>
    <t>1125</t>
  </si>
  <si>
    <t>1126</t>
  </si>
  <si>
    <t>Y.Baran</t>
  </si>
  <si>
    <t>Oruç</t>
  </si>
  <si>
    <t>Tuncer</t>
  </si>
  <si>
    <t>Fadime</t>
  </si>
  <si>
    <t>1127</t>
  </si>
  <si>
    <t>Bodur</t>
  </si>
  <si>
    <t>1128</t>
  </si>
  <si>
    <t>Erkaya</t>
  </si>
  <si>
    <t>1129</t>
  </si>
  <si>
    <t>H.Burak</t>
  </si>
  <si>
    <t>Karakuş</t>
  </si>
  <si>
    <t>Birsen</t>
  </si>
  <si>
    <t>1131</t>
  </si>
  <si>
    <t>M.Kürşat</t>
  </si>
  <si>
    <t>Tanyıldızı</t>
  </si>
  <si>
    <t>Serbet Meslek</t>
  </si>
  <si>
    <t>1132</t>
  </si>
  <si>
    <t>Tuba</t>
  </si>
  <si>
    <t>1133</t>
  </si>
  <si>
    <t>A.Gözde</t>
  </si>
  <si>
    <t>Baş</t>
  </si>
  <si>
    <t>1135</t>
  </si>
  <si>
    <t>Özden</t>
  </si>
  <si>
    <t>Gök</t>
  </si>
  <si>
    <t>Sayman</t>
  </si>
  <si>
    <t>1136</t>
  </si>
  <si>
    <t>Tosun</t>
  </si>
  <si>
    <t>Günay</t>
  </si>
  <si>
    <t>Huriye</t>
  </si>
  <si>
    <t>1137</t>
  </si>
  <si>
    <t>B. Didem</t>
  </si>
  <si>
    <t>Aliyenur</t>
  </si>
  <si>
    <t>1138</t>
  </si>
  <si>
    <t>Çam</t>
  </si>
  <si>
    <t>Nihat</t>
  </si>
  <si>
    <t>1139</t>
  </si>
  <si>
    <t>N. Ramada</t>
  </si>
  <si>
    <t>Cahit</t>
  </si>
  <si>
    <t>1140</t>
  </si>
  <si>
    <t>Tamer</t>
  </si>
  <si>
    <t>Taşkıran</t>
  </si>
  <si>
    <t>Emin</t>
  </si>
  <si>
    <t>İşçi,</t>
  </si>
  <si>
    <t>Nefide</t>
  </si>
  <si>
    <t>1141</t>
  </si>
  <si>
    <t>1142</t>
  </si>
  <si>
    <t>Dila</t>
  </si>
  <si>
    <t>1143</t>
  </si>
  <si>
    <t>Aksoy</t>
  </si>
  <si>
    <t>Muhsine</t>
  </si>
  <si>
    <t>1144</t>
  </si>
  <si>
    <t>Yördem</t>
  </si>
  <si>
    <t>Adıgüzel</t>
  </si>
  <si>
    <t>1145</t>
  </si>
  <si>
    <t>Yağmur</t>
  </si>
  <si>
    <t>Ersoy</t>
  </si>
  <si>
    <t>1146</t>
  </si>
  <si>
    <t>Tilbe</t>
  </si>
  <si>
    <t>Üze</t>
  </si>
  <si>
    <t>Seracı</t>
  </si>
  <si>
    <t>1147</t>
  </si>
  <si>
    <t>Ayran</t>
  </si>
  <si>
    <t>1148</t>
  </si>
  <si>
    <t>İlksen</t>
  </si>
  <si>
    <t>1149</t>
  </si>
  <si>
    <t>M. Ersin</t>
  </si>
  <si>
    <t>Demiroğlu</t>
  </si>
  <si>
    <t>Tekniker</t>
  </si>
  <si>
    <t>1150</t>
  </si>
  <si>
    <t>Didem</t>
  </si>
  <si>
    <t>Kahraman</t>
  </si>
  <si>
    <t>1151</t>
  </si>
  <si>
    <t>Karaman</t>
  </si>
  <si>
    <t>1152</t>
  </si>
  <si>
    <t>Durukan</t>
  </si>
  <si>
    <t>Naciye</t>
  </si>
  <si>
    <t>1153</t>
  </si>
  <si>
    <t>Şükriye</t>
  </si>
  <si>
    <t>1156</t>
  </si>
  <si>
    <t>Akkaş</t>
  </si>
  <si>
    <t>Nazan</t>
  </si>
  <si>
    <t>1157</t>
  </si>
  <si>
    <t>Afşin Nuri</t>
  </si>
  <si>
    <t>Çelik</t>
  </si>
  <si>
    <t>Muharrem</t>
  </si>
  <si>
    <t>Kartonpiyer</t>
  </si>
  <si>
    <t>1166</t>
  </si>
  <si>
    <t>Ertaç</t>
  </si>
  <si>
    <t>Surul</t>
  </si>
  <si>
    <t>Alattin</t>
  </si>
  <si>
    <t>1317</t>
  </si>
  <si>
    <t>Fatih Şevki</t>
  </si>
  <si>
    <t>Akgül</t>
  </si>
  <si>
    <t>Mediha</t>
  </si>
  <si>
    <t>1402</t>
  </si>
  <si>
    <t>1403</t>
  </si>
  <si>
    <t>Çilen</t>
  </si>
  <si>
    <t>1404</t>
  </si>
  <si>
    <t>İsmail Doğukan</t>
  </si>
  <si>
    <t>İçli</t>
  </si>
  <si>
    <t>Cengiz</t>
  </si>
  <si>
    <t>1407</t>
  </si>
  <si>
    <t>Cansu</t>
  </si>
  <si>
    <t>Sarıgöl</t>
  </si>
  <si>
    <t>1408</t>
  </si>
  <si>
    <t>Selçuk</t>
  </si>
  <si>
    <t>Durmuş</t>
  </si>
  <si>
    <t>Soğuktulumba</t>
  </si>
  <si>
    <t>1409</t>
  </si>
  <si>
    <t>1410</t>
  </si>
  <si>
    <t>Fatma Rana</t>
  </si>
  <si>
    <t>Dercan</t>
  </si>
  <si>
    <t>Veteriner</t>
  </si>
  <si>
    <t>1411</t>
  </si>
  <si>
    <t>Bağcıoğlu</t>
  </si>
  <si>
    <t>Nakliyatçı</t>
  </si>
  <si>
    <t>Feriha</t>
  </si>
  <si>
    <t>1412</t>
  </si>
  <si>
    <t>Mehmet Emre</t>
  </si>
  <si>
    <t>Çakan</t>
  </si>
  <si>
    <t>Nejat</t>
  </si>
  <si>
    <t>1413</t>
  </si>
  <si>
    <t>Ünalan</t>
  </si>
  <si>
    <t>1414</t>
  </si>
  <si>
    <t>Seher</t>
  </si>
  <si>
    <t>1415</t>
  </si>
  <si>
    <t>Hacer Gülşah</t>
  </si>
  <si>
    <t>Bozkır</t>
  </si>
  <si>
    <t>Rukiye</t>
  </si>
  <si>
    <t>1416</t>
  </si>
  <si>
    <t>Ziyneti</t>
  </si>
  <si>
    <t>Eke</t>
  </si>
  <si>
    <t>1418</t>
  </si>
  <si>
    <t>Kocatulum</t>
  </si>
  <si>
    <t>Serbest meslek</t>
  </si>
  <si>
    <t>1419</t>
  </si>
  <si>
    <t>İmran</t>
  </si>
  <si>
    <t>Hafriyatçı</t>
  </si>
  <si>
    <t>1420</t>
  </si>
  <si>
    <t>1421</t>
  </si>
  <si>
    <t>1422</t>
  </si>
  <si>
    <t>Hacıoğlu</t>
  </si>
  <si>
    <t>1424</t>
  </si>
  <si>
    <t>Bekbaş</t>
  </si>
  <si>
    <t>İsan</t>
  </si>
  <si>
    <t>1425</t>
  </si>
  <si>
    <t>Özgün</t>
  </si>
  <si>
    <t>1426</t>
  </si>
  <si>
    <t>1427</t>
  </si>
  <si>
    <t>Subaşı</t>
  </si>
  <si>
    <t>İlhan</t>
  </si>
  <si>
    <t>1428</t>
  </si>
  <si>
    <t>Resul İlyas</t>
  </si>
  <si>
    <t>1429</t>
  </si>
  <si>
    <t>İlkem</t>
  </si>
  <si>
    <t>1430</t>
  </si>
  <si>
    <t>Hüseyin Gökhan</t>
  </si>
  <si>
    <t>Aytepe</t>
  </si>
  <si>
    <t>1431</t>
  </si>
  <si>
    <t>Sezgin</t>
  </si>
  <si>
    <t>Ferdane</t>
  </si>
  <si>
    <t>1432</t>
  </si>
  <si>
    <t>Mustafa Zafer</t>
  </si>
  <si>
    <t>Karaoğlu</t>
  </si>
  <si>
    <t>Bakkal</t>
  </si>
  <si>
    <t>Senem</t>
  </si>
  <si>
    <t>Tahtakuşlar</t>
  </si>
  <si>
    <t>1433</t>
  </si>
  <si>
    <t>Erdem</t>
  </si>
  <si>
    <t>Erdim</t>
  </si>
  <si>
    <t>1434</t>
  </si>
  <si>
    <t>Gürsu</t>
  </si>
  <si>
    <t>1435</t>
  </si>
  <si>
    <t>Jülide</t>
  </si>
  <si>
    <t>1436</t>
  </si>
  <si>
    <t>Resul</t>
  </si>
  <si>
    <t>İsmail Hakkı</t>
  </si>
  <si>
    <t>Şehri</t>
  </si>
  <si>
    <t>1437</t>
  </si>
  <si>
    <t>Anılır</t>
  </si>
  <si>
    <t>Ruhi</t>
  </si>
  <si>
    <t>1438</t>
  </si>
  <si>
    <t>Şeyma</t>
  </si>
  <si>
    <t>Seyit</t>
  </si>
  <si>
    <t>1440</t>
  </si>
  <si>
    <t>Yorcu</t>
  </si>
  <si>
    <t>Vedat</t>
  </si>
  <si>
    <t>Sevilay</t>
  </si>
  <si>
    <t>1441</t>
  </si>
  <si>
    <t>Latif</t>
  </si>
  <si>
    <t>Manaf H.H.</t>
  </si>
  <si>
    <t>1442</t>
  </si>
  <si>
    <t>Oto Elektrikçisi</t>
  </si>
  <si>
    <t>1443</t>
  </si>
  <si>
    <t>Balaban</t>
  </si>
  <si>
    <t>Araba Kurtarıcısı</t>
  </si>
  <si>
    <t>1444</t>
  </si>
  <si>
    <t>Çınarlı</t>
  </si>
  <si>
    <t>1445</t>
  </si>
  <si>
    <t>Mustafa Murat</t>
  </si>
  <si>
    <t>Yağmurcu</t>
  </si>
  <si>
    <t>İsmail Mehmet</t>
  </si>
  <si>
    <t>1446</t>
  </si>
  <si>
    <t>Seçen</t>
  </si>
  <si>
    <t>Bedri</t>
  </si>
  <si>
    <t>Demirci</t>
  </si>
  <si>
    <t>1447</t>
  </si>
  <si>
    <t>Demirhan</t>
  </si>
  <si>
    <t>1448</t>
  </si>
  <si>
    <t>Gülşah</t>
  </si>
  <si>
    <t>Zabun</t>
  </si>
  <si>
    <t>Davut</t>
  </si>
  <si>
    <t>Oto Tamircisi</t>
  </si>
  <si>
    <t>1449</t>
  </si>
  <si>
    <t>Baştürk</t>
  </si>
  <si>
    <t>Belsel</t>
  </si>
  <si>
    <t>Neriman</t>
  </si>
  <si>
    <t>1450</t>
  </si>
  <si>
    <t>Kıryayla</t>
  </si>
  <si>
    <t>Faize</t>
  </si>
  <si>
    <t>1451</t>
  </si>
  <si>
    <t>Aktay</t>
  </si>
  <si>
    <t>1452</t>
  </si>
  <si>
    <t>Mert</t>
  </si>
  <si>
    <t>Ertaş</t>
  </si>
  <si>
    <t>Diş teknisyeni</t>
  </si>
  <si>
    <t>1453</t>
  </si>
  <si>
    <t>Çalışkan</t>
  </si>
  <si>
    <t>Mümin</t>
  </si>
  <si>
    <t>Ruhşen</t>
  </si>
  <si>
    <t>1454</t>
  </si>
  <si>
    <t>Serdar</t>
  </si>
  <si>
    <t>Dönmez</t>
  </si>
  <si>
    <t>Selvet</t>
  </si>
  <si>
    <t>1457</t>
  </si>
  <si>
    <t>Usta</t>
  </si>
  <si>
    <t>Serbest  Meslek</t>
  </si>
  <si>
    <t>1459</t>
  </si>
  <si>
    <t>Aykut</t>
  </si>
  <si>
    <t>Demirbaş</t>
  </si>
  <si>
    <t>Parsın</t>
  </si>
  <si>
    <t>Gülbahar</t>
  </si>
  <si>
    <t>1460</t>
  </si>
  <si>
    <t>Tiryaki</t>
  </si>
  <si>
    <t>1461</t>
  </si>
  <si>
    <t>Edip Murat</t>
  </si>
  <si>
    <t>Berkün</t>
  </si>
  <si>
    <t>Adalet</t>
  </si>
  <si>
    <t>1463</t>
  </si>
  <si>
    <t>Ayşenur</t>
  </si>
  <si>
    <t>1465</t>
  </si>
  <si>
    <t>Fırıncı</t>
  </si>
  <si>
    <t>1466</t>
  </si>
  <si>
    <t>Şimşek</t>
  </si>
  <si>
    <t>Okul servisçisi</t>
  </si>
  <si>
    <t>1467</t>
  </si>
  <si>
    <t>Aşık</t>
  </si>
  <si>
    <t>1469</t>
  </si>
  <si>
    <t>Akif</t>
  </si>
  <si>
    <t>1471</t>
  </si>
  <si>
    <t>Göksal</t>
  </si>
  <si>
    <t>1472</t>
  </si>
  <si>
    <t>Burak Nazmi</t>
  </si>
  <si>
    <t>Toprak</t>
  </si>
  <si>
    <t>1473</t>
  </si>
  <si>
    <t>Uçan</t>
  </si>
  <si>
    <t>1474</t>
  </si>
  <si>
    <t>Kızıl</t>
  </si>
  <si>
    <t>Hakkı</t>
  </si>
  <si>
    <t>Tüccar</t>
  </si>
  <si>
    <t>1475</t>
  </si>
  <si>
    <t>1476</t>
  </si>
  <si>
    <t>Dağıstan</t>
  </si>
  <si>
    <t>Şemsettin</t>
  </si>
  <si>
    <t>Refika</t>
  </si>
  <si>
    <t>1477</t>
  </si>
  <si>
    <t>Tuna</t>
  </si>
  <si>
    <t>1478</t>
  </si>
  <si>
    <t>Ertuğrul</t>
  </si>
  <si>
    <t>Musluoğlu</t>
  </si>
  <si>
    <t>1479</t>
  </si>
  <si>
    <t>Sekreter</t>
  </si>
  <si>
    <t>1480</t>
  </si>
  <si>
    <t>Doğuş</t>
  </si>
  <si>
    <t>Akkuş</t>
  </si>
  <si>
    <t>Emekli astsubay</t>
  </si>
  <si>
    <t>1481</t>
  </si>
  <si>
    <t>İz</t>
  </si>
  <si>
    <t>1483</t>
  </si>
  <si>
    <t>Ebru</t>
  </si>
  <si>
    <t>Aydemir</t>
  </si>
  <si>
    <t>1487</t>
  </si>
  <si>
    <t>Mithat</t>
  </si>
  <si>
    <t>Mimar</t>
  </si>
  <si>
    <t>1488</t>
  </si>
  <si>
    <t>Sibel Deniz</t>
  </si>
  <si>
    <t>1489</t>
  </si>
  <si>
    <t>Banu</t>
  </si>
  <si>
    <t>Ferudun</t>
  </si>
  <si>
    <t>1491</t>
  </si>
  <si>
    <t>Vurmaz</t>
  </si>
  <si>
    <t>Nusret</t>
  </si>
  <si>
    <t>1492</t>
  </si>
  <si>
    <t>Emekli subay</t>
  </si>
  <si>
    <t>1493</t>
  </si>
  <si>
    <t>Vural</t>
  </si>
  <si>
    <t>1496</t>
  </si>
  <si>
    <t>Göksu</t>
  </si>
  <si>
    <t>Afacan</t>
  </si>
  <si>
    <t>Ali Mete</t>
  </si>
  <si>
    <t>1497</t>
  </si>
  <si>
    <t>Taha Enes</t>
  </si>
  <si>
    <t>Ulusoy</t>
  </si>
  <si>
    <t>Ender</t>
  </si>
  <si>
    <t>1498</t>
  </si>
  <si>
    <t>1499</t>
  </si>
  <si>
    <t>Baydar</t>
  </si>
  <si>
    <t>1500</t>
  </si>
  <si>
    <t>Kürşad</t>
  </si>
  <si>
    <t>Hicabi</t>
  </si>
  <si>
    <t>Topograf</t>
  </si>
  <si>
    <t>1501</t>
  </si>
  <si>
    <t>Orta</t>
  </si>
  <si>
    <t>Zekeriya</t>
  </si>
  <si>
    <t>1502</t>
  </si>
  <si>
    <t>Gürcan</t>
  </si>
  <si>
    <t>Arif</t>
  </si>
  <si>
    <t>Emekli memur</t>
  </si>
  <si>
    <t>1504</t>
  </si>
  <si>
    <t>A.Başak</t>
  </si>
  <si>
    <t>Dülgeroğlu</t>
  </si>
  <si>
    <t>1505</t>
  </si>
  <si>
    <t>M.Ali</t>
  </si>
  <si>
    <t>Medine</t>
  </si>
  <si>
    <t>1506</t>
  </si>
  <si>
    <t>Güncü</t>
  </si>
  <si>
    <t>Hediye</t>
  </si>
  <si>
    <t>Şekveren</t>
  </si>
  <si>
    <t>1508</t>
  </si>
  <si>
    <t>Alçay</t>
  </si>
  <si>
    <t>Rıfat</t>
  </si>
  <si>
    <t>1509</t>
  </si>
  <si>
    <t>Gürkan</t>
  </si>
  <si>
    <t>Ekrem</t>
  </si>
  <si>
    <t>1510</t>
  </si>
  <si>
    <t>Münir</t>
  </si>
  <si>
    <t>A.beycan cad.</t>
  </si>
  <si>
    <t>1511</t>
  </si>
  <si>
    <t>Gazez</t>
  </si>
  <si>
    <t>Mihri</t>
  </si>
  <si>
    <t>1512</t>
  </si>
  <si>
    <t>Selma</t>
  </si>
  <si>
    <t>1513</t>
  </si>
  <si>
    <t>Çırakoğlu</t>
  </si>
  <si>
    <t>1514</t>
  </si>
  <si>
    <t>Uslu</t>
  </si>
  <si>
    <t>Atiye</t>
  </si>
  <si>
    <t>1516</t>
  </si>
  <si>
    <t>Avcu</t>
  </si>
  <si>
    <t>Öznur</t>
  </si>
  <si>
    <t>1517</t>
  </si>
  <si>
    <t>1519</t>
  </si>
  <si>
    <t>Şuayb</t>
  </si>
  <si>
    <t>Bedia</t>
  </si>
  <si>
    <t>1520</t>
  </si>
  <si>
    <t>Fidancı</t>
  </si>
  <si>
    <t>1522</t>
  </si>
  <si>
    <t>Mehmet Akif</t>
  </si>
  <si>
    <t>Şen</t>
  </si>
  <si>
    <t>Döne</t>
  </si>
  <si>
    <t>1523</t>
  </si>
  <si>
    <t>Bulut</t>
  </si>
  <si>
    <t>1524</t>
  </si>
  <si>
    <t>Zurnacı</t>
  </si>
  <si>
    <t>Hayal</t>
  </si>
  <si>
    <t>1525</t>
  </si>
  <si>
    <t>Buse</t>
  </si>
  <si>
    <t>Kışlalar Cad.</t>
  </si>
  <si>
    <t>1526</t>
  </si>
  <si>
    <t>Mine</t>
  </si>
  <si>
    <t>Tevfik</t>
  </si>
  <si>
    <t>1528</t>
  </si>
  <si>
    <t>Elçin</t>
  </si>
  <si>
    <t>Melih</t>
  </si>
  <si>
    <t>1529</t>
  </si>
  <si>
    <t>Cangar</t>
  </si>
  <si>
    <t>1531</t>
  </si>
  <si>
    <t>1532</t>
  </si>
  <si>
    <t>1533</t>
  </si>
  <si>
    <t>Ortaoba</t>
  </si>
  <si>
    <t>1535</t>
  </si>
  <si>
    <t>Türkcan</t>
  </si>
  <si>
    <t>1536</t>
  </si>
  <si>
    <t>Gökdelen</t>
  </si>
  <si>
    <t>1537</t>
  </si>
  <si>
    <t>Nazire</t>
  </si>
  <si>
    <t>1539</t>
  </si>
  <si>
    <t>Fatih Yaser</t>
  </si>
  <si>
    <t>Komiser</t>
  </si>
  <si>
    <t>1540</t>
  </si>
  <si>
    <t>1541</t>
  </si>
  <si>
    <t>1542</t>
  </si>
  <si>
    <t>Toksöz</t>
  </si>
  <si>
    <t>Zekai</t>
  </si>
  <si>
    <t>1543</t>
  </si>
  <si>
    <t>Ferişte</t>
  </si>
  <si>
    <t>1544</t>
  </si>
  <si>
    <t>1545</t>
  </si>
  <si>
    <t>Eren</t>
  </si>
  <si>
    <t>Rabiye</t>
  </si>
  <si>
    <t>1548</t>
  </si>
  <si>
    <t>Ayrılık</t>
  </si>
  <si>
    <t>1549</t>
  </si>
  <si>
    <t>Mermer Ustası</t>
  </si>
  <si>
    <t>1551</t>
  </si>
  <si>
    <t>1552</t>
  </si>
  <si>
    <t>Babaoğlu</t>
  </si>
  <si>
    <t>Tuhafiyeci</t>
  </si>
  <si>
    <t>1553</t>
  </si>
  <si>
    <t>Şadiye</t>
  </si>
  <si>
    <t>1554</t>
  </si>
  <si>
    <t>Tonga</t>
  </si>
  <si>
    <t>Lütfü</t>
  </si>
  <si>
    <t>Garson</t>
  </si>
  <si>
    <t>1555</t>
  </si>
  <si>
    <t>Helvacıoğlu</t>
  </si>
  <si>
    <t>Fatoş</t>
  </si>
  <si>
    <t>1556</t>
  </si>
  <si>
    <t>1557</t>
  </si>
  <si>
    <t>Umut Şadi</t>
  </si>
  <si>
    <t>1558</t>
  </si>
  <si>
    <t>Sema Nur</t>
  </si>
  <si>
    <t>Çubuk</t>
  </si>
  <si>
    <t>Yavuz</t>
  </si>
  <si>
    <t>1559</t>
  </si>
  <si>
    <t>Kutlu</t>
  </si>
  <si>
    <t>Fethiye</t>
  </si>
  <si>
    <t>1560</t>
  </si>
  <si>
    <t>Baras</t>
  </si>
  <si>
    <t>1561</t>
  </si>
  <si>
    <t>Nadir</t>
  </si>
  <si>
    <t>İnşaat ustası</t>
  </si>
  <si>
    <t>Naide</t>
  </si>
  <si>
    <t>1562</t>
  </si>
  <si>
    <t>Rafet</t>
  </si>
  <si>
    <t>1563</t>
  </si>
  <si>
    <t>1564</t>
  </si>
  <si>
    <t>İnşaat Ustası</t>
  </si>
  <si>
    <t>1565</t>
  </si>
  <si>
    <t>Erhan</t>
  </si>
  <si>
    <t>1566</t>
  </si>
  <si>
    <t>Meliha</t>
  </si>
  <si>
    <t>Durmaz</t>
  </si>
  <si>
    <t>Bedriye</t>
  </si>
  <si>
    <t>1567</t>
  </si>
  <si>
    <t>Dündar</t>
  </si>
  <si>
    <t>Gönül</t>
  </si>
  <si>
    <t>1568</t>
  </si>
  <si>
    <t>Bozbey</t>
  </si>
  <si>
    <t>1569</t>
  </si>
  <si>
    <t>Zehra Aksel</t>
  </si>
  <si>
    <t>Akbulut</t>
  </si>
  <si>
    <t>Nehir</t>
  </si>
  <si>
    <t>1570</t>
  </si>
  <si>
    <t>Yavaş</t>
  </si>
  <si>
    <t>Abdülkadir</t>
  </si>
  <si>
    <t>1571</t>
  </si>
  <si>
    <t>1572</t>
  </si>
  <si>
    <t>Özhan</t>
  </si>
  <si>
    <t>Esner</t>
  </si>
  <si>
    <t>1573</t>
  </si>
  <si>
    <t>Güneş</t>
  </si>
  <si>
    <t>Fethi</t>
  </si>
  <si>
    <t>1574</t>
  </si>
  <si>
    <t>Çağ</t>
  </si>
  <si>
    <t>1575</t>
  </si>
  <si>
    <t>Umut</t>
  </si>
  <si>
    <t>Sami</t>
  </si>
  <si>
    <t>Sıhhat</t>
  </si>
  <si>
    <t>1579</t>
  </si>
  <si>
    <t>Erdinç</t>
  </si>
  <si>
    <t>1580</t>
  </si>
  <si>
    <t>Erdal</t>
  </si>
  <si>
    <t>Cevat</t>
  </si>
  <si>
    <t>İnşaat işçisi</t>
  </si>
  <si>
    <t>1582</t>
  </si>
  <si>
    <t>Fatma Beril</t>
  </si>
  <si>
    <t>Korkut</t>
  </si>
  <si>
    <t>1584</t>
  </si>
  <si>
    <t>Semih</t>
  </si>
  <si>
    <t>Mevlüt</t>
  </si>
  <si>
    <t>1586</t>
  </si>
  <si>
    <t>1587</t>
  </si>
  <si>
    <t>Sakar</t>
  </si>
  <si>
    <t>1588</t>
  </si>
  <si>
    <t>Kış</t>
  </si>
  <si>
    <t>1590</t>
  </si>
  <si>
    <t>Doğruyol</t>
  </si>
  <si>
    <t>Alaaddin</t>
  </si>
  <si>
    <t>Ahçı</t>
  </si>
  <si>
    <t>1591</t>
  </si>
  <si>
    <t>Mürsel</t>
  </si>
  <si>
    <t>Özgül</t>
  </si>
  <si>
    <t>1592</t>
  </si>
  <si>
    <t>Karabacak</t>
  </si>
  <si>
    <t>1593</t>
  </si>
  <si>
    <t>Alican</t>
  </si>
  <si>
    <t>Beyliklioğlu</t>
  </si>
  <si>
    <t>Muhterem</t>
  </si>
  <si>
    <t>1594</t>
  </si>
  <si>
    <t>Eryiğit</t>
  </si>
  <si>
    <t>1881</t>
  </si>
  <si>
    <t>Gündüz</t>
  </si>
  <si>
    <t>1882</t>
  </si>
  <si>
    <t>Güngör</t>
  </si>
  <si>
    <t>Hasine</t>
  </si>
  <si>
    <t>1891</t>
  </si>
  <si>
    <t>1894</t>
  </si>
  <si>
    <t>zehra</t>
  </si>
  <si>
    <t>1920</t>
  </si>
  <si>
    <t>Ahmet Kaan</t>
  </si>
  <si>
    <t>Bahri</t>
  </si>
  <si>
    <t>Bayramyeri</t>
  </si>
  <si>
    <t>1921</t>
  </si>
  <si>
    <t>Kepenekli</t>
  </si>
  <si>
    <t>Yalçın</t>
  </si>
  <si>
    <t>1922</t>
  </si>
  <si>
    <t>Cankut</t>
  </si>
  <si>
    <t>Müezzin</t>
  </si>
  <si>
    <t>Nazile</t>
  </si>
  <si>
    <t>1927</t>
  </si>
  <si>
    <t>Yener</t>
  </si>
  <si>
    <t>1931</t>
  </si>
  <si>
    <t>Yüce</t>
  </si>
  <si>
    <t>Cennet</t>
  </si>
  <si>
    <t>1948</t>
  </si>
  <si>
    <t>1955</t>
  </si>
  <si>
    <t>Fazlı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</si>
</sst>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162"/>
      <scheme val="minor"/>
    </font>
    <font>
      <sz val="12"/>
      <name val="Arial"/>
      <family val="2"/>
    </font>
    <font>
      <b/>
      <u/>
      <sz val="12"/>
      <color indexed="12"/>
      <name val="Arial"/>
      <family val="2"/>
    </font>
    <font>
      <b/>
      <sz val="12"/>
      <color indexed="20"/>
      <name val="Arial"/>
      <family val="2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10"/>
      <color indexed="8"/>
      <name val="Arial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6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14" fillId="6" borderId="1" xfId="2" applyFill="1" applyBorder="1" applyAlignment="1">
      <alignment horizontal="center"/>
    </xf>
    <xf numFmtId="0" fontId="14" fillId="0" borderId="1" xfId="2" applyBorder="1" applyAlignment="1">
      <alignment horizontal="center" wrapText="1"/>
    </xf>
    <xf numFmtId="0" fontId="14" fillId="0" borderId="4" xfId="2" applyBorder="1" applyAlignment="1">
      <alignment horizontal="center" wrapText="1"/>
    </xf>
    <xf numFmtId="0" fontId="14" fillId="0" borderId="4" xfId="2" applyBorder="1" applyAlignment="1">
      <alignment horizontal="left" wrapText="1"/>
    </xf>
    <xf numFmtId="0" fontId="14" fillId="0" borderId="0" xfId="2" applyAlignment="1">
      <alignment horizontal="left" wrapText="1"/>
    </xf>
    <xf numFmtId="0" fontId="14" fillId="0" borderId="0" xfId="2" applyAlignment="1">
      <alignment wrapText="1"/>
    </xf>
  </cellXfs>
  <cellStyles count="3">
    <cellStyle name="Normal" xfId="0" builtinId="0"/>
    <cellStyle name="Normal 2" xfId="1" xr:uid="{00000000-0005-0000-0000-000001000000}"/>
    <cellStyle name="Normal_Sayfa1" xfId="2" xr:uid="{B62D384F-C89C-4B96-8572-ED2EA928A8A9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71439</xdr:colOff>
      <xdr:row>4</xdr:row>
      <xdr:rowOff>133352</xdr:rowOff>
    </xdr:from>
    <xdr:to>
      <xdr:col>0</xdr:col>
      <xdr:colOff>1171578</xdr:colOff>
      <xdr:row>6</xdr:row>
      <xdr:rowOff>157164</xdr:rowOff>
    </xdr:to>
    <xdr:sp macro="" textlink="">
      <xdr:nvSpPr>
        <xdr:cNvPr id="2" name="1 Sol Ayraç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419103" y="719138"/>
          <a:ext cx="404812" cy="110013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61915</xdr:colOff>
      <xdr:row>4</xdr:row>
      <xdr:rowOff>19052</xdr:rowOff>
    </xdr:from>
    <xdr:to>
      <xdr:col>3</xdr:col>
      <xdr:colOff>9528</xdr:colOff>
      <xdr:row>6</xdr:row>
      <xdr:rowOff>42864</xdr:rowOff>
    </xdr:to>
    <xdr:sp macro="" textlink="">
      <xdr:nvSpPr>
        <xdr:cNvPr id="3" name="2 Sol Ayraç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6200000">
          <a:off x="2486028" y="566739"/>
          <a:ext cx="404812" cy="117633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</xdr:col>
      <xdr:colOff>52390</xdr:colOff>
      <xdr:row>4</xdr:row>
      <xdr:rowOff>28577</xdr:rowOff>
    </xdr:from>
    <xdr:to>
      <xdr:col>3</xdr:col>
      <xdr:colOff>1219200</xdr:colOff>
      <xdr:row>6</xdr:row>
      <xdr:rowOff>52389</xdr:rowOff>
    </xdr:to>
    <xdr:sp macro="" textlink="">
      <xdr:nvSpPr>
        <xdr:cNvPr id="4" name="3 Sol Ayraç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6200000">
          <a:off x="3700464" y="581028"/>
          <a:ext cx="404812" cy="116681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4</xdr:col>
      <xdr:colOff>14292</xdr:colOff>
      <xdr:row>4</xdr:row>
      <xdr:rowOff>9527</xdr:rowOff>
    </xdr:from>
    <xdr:to>
      <xdr:col>5</xdr:col>
      <xdr:colOff>1</xdr:colOff>
      <xdr:row>6</xdr:row>
      <xdr:rowOff>33339</xdr:rowOff>
    </xdr:to>
    <xdr:sp macro="" textlink="">
      <xdr:nvSpPr>
        <xdr:cNvPr id="5" name="4 Sol Ayraç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6200000">
          <a:off x="4762503" y="700091"/>
          <a:ext cx="404812" cy="89058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ANER\Desktop\Evraklar(2013-2015)\nisan%202016\excel%20etkinlikler\excel_etkinlikler\EXCEL_DER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1"/>
      <sheetName val="S-3"/>
      <sheetName val="S-2"/>
      <sheetName val="S-4"/>
      <sheetName val="S-5"/>
      <sheetName val="S-6"/>
      <sheetName val="S-7"/>
      <sheetName val="S-8"/>
      <sheetName val="S-9"/>
      <sheetName val="S-10"/>
      <sheetName val="S-11"/>
      <sheetName val="S-12"/>
      <sheetName val="S-13"/>
      <sheetName val="S-14"/>
      <sheetName val="S-15"/>
      <sheetName val="S-16"/>
      <sheetName val="S-17"/>
      <sheetName val="S-18"/>
      <sheetName val="S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20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9B839-17D3-4376-BA64-6370FBC015C5}">
  <dimension ref="A1:I22"/>
  <sheetViews>
    <sheetView workbookViewId="0">
      <selection activeCell="F32" sqref="F32"/>
    </sheetView>
  </sheetViews>
  <sheetFormatPr defaultRowHeight="14.4" x14ac:dyDescent="0.3"/>
  <cols>
    <col min="2" max="2" width="14" bestFit="1" customWidth="1"/>
    <col min="3" max="3" width="9.88671875" bestFit="1" customWidth="1"/>
    <col min="7" max="7" width="9.44140625" bestFit="1" customWidth="1"/>
    <col min="258" max="258" width="14" bestFit="1" customWidth="1"/>
    <col min="259" max="259" width="9.88671875" bestFit="1" customWidth="1"/>
    <col min="263" max="263" width="9.44140625" bestFit="1" customWidth="1"/>
    <col min="514" max="514" width="14" bestFit="1" customWidth="1"/>
    <col min="515" max="515" width="9.88671875" bestFit="1" customWidth="1"/>
    <col min="519" max="519" width="9.44140625" bestFit="1" customWidth="1"/>
    <col min="770" max="770" width="14" bestFit="1" customWidth="1"/>
    <col min="771" max="771" width="9.88671875" bestFit="1" customWidth="1"/>
    <col min="775" max="775" width="9.44140625" bestFit="1" customWidth="1"/>
    <col min="1026" max="1026" width="14" bestFit="1" customWidth="1"/>
    <col min="1027" max="1027" width="9.88671875" bestFit="1" customWidth="1"/>
    <col min="1031" max="1031" width="9.44140625" bestFit="1" customWidth="1"/>
    <col min="1282" max="1282" width="14" bestFit="1" customWidth="1"/>
    <col min="1283" max="1283" width="9.88671875" bestFit="1" customWidth="1"/>
    <col min="1287" max="1287" width="9.44140625" bestFit="1" customWidth="1"/>
    <col min="1538" max="1538" width="14" bestFit="1" customWidth="1"/>
    <col min="1539" max="1539" width="9.88671875" bestFit="1" customWidth="1"/>
    <col min="1543" max="1543" width="9.44140625" bestFit="1" customWidth="1"/>
    <col min="1794" max="1794" width="14" bestFit="1" customWidth="1"/>
    <col min="1795" max="1795" width="9.88671875" bestFit="1" customWidth="1"/>
    <col min="1799" max="1799" width="9.44140625" bestFit="1" customWidth="1"/>
    <col min="2050" max="2050" width="14" bestFit="1" customWidth="1"/>
    <col min="2051" max="2051" width="9.88671875" bestFit="1" customWidth="1"/>
    <col min="2055" max="2055" width="9.44140625" bestFit="1" customWidth="1"/>
    <col min="2306" max="2306" width="14" bestFit="1" customWidth="1"/>
    <col min="2307" max="2307" width="9.88671875" bestFit="1" customWidth="1"/>
    <col min="2311" max="2311" width="9.44140625" bestFit="1" customWidth="1"/>
    <col min="2562" max="2562" width="14" bestFit="1" customWidth="1"/>
    <col min="2563" max="2563" width="9.88671875" bestFit="1" customWidth="1"/>
    <col min="2567" max="2567" width="9.44140625" bestFit="1" customWidth="1"/>
    <col min="2818" max="2818" width="14" bestFit="1" customWidth="1"/>
    <col min="2819" max="2819" width="9.88671875" bestFit="1" customWidth="1"/>
    <col min="2823" max="2823" width="9.44140625" bestFit="1" customWidth="1"/>
    <col min="3074" max="3074" width="14" bestFit="1" customWidth="1"/>
    <col min="3075" max="3075" width="9.88671875" bestFit="1" customWidth="1"/>
    <col min="3079" max="3079" width="9.44140625" bestFit="1" customWidth="1"/>
    <col min="3330" max="3330" width="14" bestFit="1" customWidth="1"/>
    <col min="3331" max="3331" width="9.88671875" bestFit="1" customWidth="1"/>
    <col min="3335" max="3335" width="9.44140625" bestFit="1" customWidth="1"/>
    <col min="3586" max="3586" width="14" bestFit="1" customWidth="1"/>
    <col min="3587" max="3587" width="9.88671875" bestFit="1" customWidth="1"/>
    <col min="3591" max="3591" width="9.44140625" bestFit="1" customWidth="1"/>
    <col min="3842" max="3842" width="14" bestFit="1" customWidth="1"/>
    <col min="3843" max="3843" width="9.88671875" bestFit="1" customWidth="1"/>
    <col min="3847" max="3847" width="9.44140625" bestFit="1" customWidth="1"/>
    <col min="4098" max="4098" width="14" bestFit="1" customWidth="1"/>
    <col min="4099" max="4099" width="9.88671875" bestFit="1" customWidth="1"/>
    <col min="4103" max="4103" width="9.44140625" bestFit="1" customWidth="1"/>
    <col min="4354" max="4354" width="14" bestFit="1" customWidth="1"/>
    <col min="4355" max="4355" width="9.88671875" bestFit="1" customWidth="1"/>
    <col min="4359" max="4359" width="9.44140625" bestFit="1" customWidth="1"/>
    <col min="4610" max="4610" width="14" bestFit="1" customWidth="1"/>
    <col min="4611" max="4611" width="9.88671875" bestFit="1" customWidth="1"/>
    <col min="4615" max="4615" width="9.44140625" bestFit="1" customWidth="1"/>
    <col min="4866" max="4866" width="14" bestFit="1" customWidth="1"/>
    <col min="4867" max="4867" width="9.88671875" bestFit="1" customWidth="1"/>
    <col min="4871" max="4871" width="9.44140625" bestFit="1" customWidth="1"/>
    <col min="5122" max="5122" width="14" bestFit="1" customWidth="1"/>
    <col min="5123" max="5123" width="9.88671875" bestFit="1" customWidth="1"/>
    <col min="5127" max="5127" width="9.44140625" bestFit="1" customWidth="1"/>
    <col min="5378" max="5378" width="14" bestFit="1" customWidth="1"/>
    <col min="5379" max="5379" width="9.88671875" bestFit="1" customWidth="1"/>
    <col min="5383" max="5383" width="9.44140625" bestFit="1" customWidth="1"/>
    <col min="5634" max="5634" width="14" bestFit="1" customWidth="1"/>
    <col min="5635" max="5635" width="9.88671875" bestFit="1" customWidth="1"/>
    <col min="5639" max="5639" width="9.44140625" bestFit="1" customWidth="1"/>
    <col min="5890" max="5890" width="14" bestFit="1" customWidth="1"/>
    <col min="5891" max="5891" width="9.88671875" bestFit="1" customWidth="1"/>
    <col min="5895" max="5895" width="9.44140625" bestFit="1" customWidth="1"/>
    <col min="6146" max="6146" width="14" bestFit="1" customWidth="1"/>
    <col min="6147" max="6147" width="9.88671875" bestFit="1" customWidth="1"/>
    <col min="6151" max="6151" width="9.44140625" bestFit="1" customWidth="1"/>
    <col min="6402" max="6402" width="14" bestFit="1" customWidth="1"/>
    <col min="6403" max="6403" width="9.88671875" bestFit="1" customWidth="1"/>
    <col min="6407" max="6407" width="9.44140625" bestFit="1" customWidth="1"/>
    <col min="6658" max="6658" width="14" bestFit="1" customWidth="1"/>
    <col min="6659" max="6659" width="9.88671875" bestFit="1" customWidth="1"/>
    <col min="6663" max="6663" width="9.44140625" bestFit="1" customWidth="1"/>
    <col min="6914" max="6914" width="14" bestFit="1" customWidth="1"/>
    <col min="6915" max="6915" width="9.88671875" bestFit="1" customWidth="1"/>
    <col min="6919" max="6919" width="9.44140625" bestFit="1" customWidth="1"/>
    <col min="7170" max="7170" width="14" bestFit="1" customWidth="1"/>
    <col min="7171" max="7171" width="9.88671875" bestFit="1" customWidth="1"/>
    <col min="7175" max="7175" width="9.44140625" bestFit="1" customWidth="1"/>
    <col min="7426" max="7426" width="14" bestFit="1" customWidth="1"/>
    <col min="7427" max="7427" width="9.88671875" bestFit="1" customWidth="1"/>
    <col min="7431" max="7431" width="9.44140625" bestFit="1" customWidth="1"/>
    <col min="7682" max="7682" width="14" bestFit="1" customWidth="1"/>
    <col min="7683" max="7683" width="9.88671875" bestFit="1" customWidth="1"/>
    <col min="7687" max="7687" width="9.44140625" bestFit="1" customWidth="1"/>
    <col min="7938" max="7938" width="14" bestFit="1" customWidth="1"/>
    <col min="7939" max="7939" width="9.88671875" bestFit="1" customWidth="1"/>
    <col min="7943" max="7943" width="9.44140625" bestFit="1" customWidth="1"/>
    <col min="8194" max="8194" width="14" bestFit="1" customWidth="1"/>
    <col min="8195" max="8195" width="9.88671875" bestFit="1" customWidth="1"/>
    <col min="8199" max="8199" width="9.44140625" bestFit="1" customWidth="1"/>
    <col min="8450" max="8450" width="14" bestFit="1" customWidth="1"/>
    <col min="8451" max="8451" width="9.88671875" bestFit="1" customWidth="1"/>
    <col min="8455" max="8455" width="9.44140625" bestFit="1" customWidth="1"/>
    <col min="8706" max="8706" width="14" bestFit="1" customWidth="1"/>
    <col min="8707" max="8707" width="9.88671875" bestFit="1" customWidth="1"/>
    <col min="8711" max="8711" width="9.44140625" bestFit="1" customWidth="1"/>
    <col min="8962" max="8962" width="14" bestFit="1" customWidth="1"/>
    <col min="8963" max="8963" width="9.88671875" bestFit="1" customWidth="1"/>
    <col min="8967" max="8967" width="9.44140625" bestFit="1" customWidth="1"/>
    <col min="9218" max="9218" width="14" bestFit="1" customWidth="1"/>
    <col min="9219" max="9219" width="9.88671875" bestFit="1" customWidth="1"/>
    <col min="9223" max="9223" width="9.44140625" bestFit="1" customWidth="1"/>
    <col min="9474" max="9474" width="14" bestFit="1" customWidth="1"/>
    <col min="9475" max="9475" width="9.88671875" bestFit="1" customWidth="1"/>
    <col min="9479" max="9479" width="9.44140625" bestFit="1" customWidth="1"/>
    <col min="9730" max="9730" width="14" bestFit="1" customWidth="1"/>
    <col min="9731" max="9731" width="9.88671875" bestFit="1" customWidth="1"/>
    <col min="9735" max="9735" width="9.44140625" bestFit="1" customWidth="1"/>
    <col min="9986" max="9986" width="14" bestFit="1" customWidth="1"/>
    <col min="9987" max="9987" width="9.88671875" bestFit="1" customWidth="1"/>
    <col min="9991" max="9991" width="9.44140625" bestFit="1" customWidth="1"/>
    <col min="10242" max="10242" width="14" bestFit="1" customWidth="1"/>
    <col min="10243" max="10243" width="9.88671875" bestFit="1" customWidth="1"/>
    <col min="10247" max="10247" width="9.44140625" bestFit="1" customWidth="1"/>
    <col min="10498" max="10498" width="14" bestFit="1" customWidth="1"/>
    <col min="10499" max="10499" width="9.88671875" bestFit="1" customWidth="1"/>
    <col min="10503" max="10503" width="9.44140625" bestFit="1" customWidth="1"/>
    <col min="10754" max="10754" width="14" bestFit="1" customWidth="1"/>
    <col min="10755" max="10755" width="9.88671875" bestFit="1" customWidth="1"/>
    <col min="10759" max="10759" width="9.44140625" bestFit="1" customWidth="1"/>
    <col min="11010" max="11010" width="14" bestFit="1" customWidth="1"/>
    <col min="11011" max="11011" width="9.88671875" bestFit="1" customWidth="1"/>
    <col min="11015" max="11015" width="9.44140625" bestFit="1" customWidth="1"/>
    <col min="11266" max="11266" width="14" bestFit="1" customWidth="1"/>
    <col min="11267" max="11267" width="9.88671875" bestFit="1" customWidth="1"/>
    <col min="11271" max="11271" width="9.44140625" bestFit="1" customWidth="1"/>
    <col min="11522" max="11522" width="14" bestFit="1" customWidth="1"/>
    <col min="11523" max="11523" width="9.88671875" bestFit="1" customWidth="1"/>
    <col min="11527" max="11527" width="9.44140625" bestFit="1" customWidth="1"/>
    <col min="11778" max="11778" width="14" bestFit="1" customWidth="1"/>
    <col min="11779" max="11779" width="9.88671875" bestFit="1" customWidth="1"/>
    <col min="11783" max="11783" width="9.44140625" bestFit="1" customWidth="1"/>
    <col min="12034" max="12034" width="14" bestFit="1" customWidth="1"/>
    <col min="12035" max="12035" width="9.88671875" bestFit="1" customWidth="1"/>
    <col min="12039" max="12039" width="9.44140625" bestFit="1" customWidth="1"/>
    <col min="12290" max="12290" width="14" bestFit="1" customWidth="1"/>
    <col min="12291" max="12291" width="9.88671875" bestFit="1" customWidth="1"/>
    <col min="12295" max="12295" width="9.44140625" bestFit="1" customWidth="1"/>
    <col min="12546" max="12546" width="14" bestFit="1" customWidth="1"/>
    <col min="12547" max="12547" width="9.88671875" bestFit="1" customWidth="1"/>
    <col min="12551" max="12551" width="9.44140625" bestFit="1" customWidth="1"/>
    <col min="12802" max="12802" width="14" bestFit="1" customWidth="1"/>
    <col min="12803" max="12803" width="9.88671875" bestFit="1" customWidth="1"/>
    <col min="12807" max="12807" width="9.44140625" bestFit="1" customWidth="1"/>
    <col min="13058" max="13058" width="14" bestFit="1" customWidth="1"/>
    <col min="13059" max="13059" width="9.88671875" bestFit="1" customWidth="1"/>
    <col min="13063" max="13063" width="9.44140625" bestFit="1" customWidth="1"/>
    <col min="13314" max="13314" width="14" bestFit="1" customWidth="1"/>
    <col min="13315" max="13315" width="9.88671875" bestFit="1" customWidth="1"/>
    <col min="13319" max="13319" width="9.44140625" bestFit="1" customWidth="1"/>
    <col min="13570" max="13570" width="14" bestFit="1" customWidth="1"/>
    <col min="13571" max="13571" width="9.88671875" bestFit="1" customWidth="1"/>
    <col min="13575" max="13575" width="9.44140625" bestFit="1" customWidth="1"/>
    <col min="13826" max="13826" width="14" bestFit="1" customWidth="1"/>
    <col min="13827" max="13827" width="9.88671875" bestFit="1" customWidth="1"/>
    <col min="13831" max="13831" width="9.44140625" bestFit="1" customWidth="1"/>
    <col min="14082" max="14082" width="14" bestFit="1" customWidth="1"/>
    <col min="14083" max="14083" width="9.88671875" bestFit="1" customWidth="1"/>
    <col min="14087" max="14087" width="9.44140625" bestFit="1" customWidth="1"/>
    <col min="14338" max="14338" width="14" bestFit="1" customWidth="1"/>
    <col min="14339" max="14339" width="9.88671875" bestFit="1" customWidth="1"/>
    <col min="14343" max="14343" width="9.44140625" bestFit="1" customWidth="1"/>
    <col min="14594" max="14594" width="14" bestFit="1" customWidth="1"/>
    <col min="14595" max="14595" width="9.88671875" bestFit="1" customWidth="1"/>
    <col min="14599" max="14599" width="9.44140625" bestFit="1" customWidth="1"/>
    <col min="14850" max="14850" width="14" bestFit="1" customWidth="1"/>
    <col min="14851" max="14851" width="9.88671875" bestFit="1" customWidth="1"/>
    <col min="14855" max="14855" width="9.44140625" bestFit="1" customWidth="1"/>
    <col min="15106" max="15106" width="14" bestFit="1" customWidth="1"/>
    <col min="15107" max="15107" width="9.88671875" bestFit="1" customWidth="1"/>
    <col min="15111" max="15111" width="9.44140625" bestFit="1" customWidth="1"/>
    <col min="15362" max="15362" width="14" bestFit="1" customWidth="1"/>
    <col min="15363" max="15363" width="9.88671875" bestFit="1" customWidth="1"/>
    <col min="15367" max="15367" width="9.44140625" bestFit="1" customWidth="1"/>
    <col min="15618" max="15618" width="14" bestFit="1" customWidth="1"/>
    <col min="15619" max="15619" width="9.88671875" bestFit="1" customWidth="1"/>
    <col min="15623" max="15623" width="9.44140625" bestFit="1" customWidth="1"/>
    <col min="15874" max="15874" width="14" bestFit="1" customWidth="1"/>
    <col min="15875" max="15875" width="9.88671875" bestFit="1" customWidth="1"/>
    <col min="15879" max="15879" width="9.44140625" bestFit="1" customWidth="1"/>
    <col min="16130" max="16130" width="14" bestFit="1" customWidth="1"/>
    <col min="16131" max="16131" width="9.88671875" bestFit="1" customWidth="1"/>
    <col min="16135" max="16135" width="9.44140625" bestFit="1" customWidth="1"/>
  </cols>
  <sheetData>
    <row r="1" spans="1:9" ht="18" x14ac:dyDescent="0.3">
      <c r="A1" s="11" t="s">
        <v>99</v>
      </c>
      <c r="B1" s="12" t="s">
        <v>146</v>
      </c>
      <c r="C1" s="12" t="s">
        <v>84</v>
      </c>
      <c r="D1" s="12" t="s">
        <v>100</v>
      </c>
      <c r="E1" s="12" t="s">
        <v>101</v>
      </c>
      <c r="F1" s="12" t="s">
        <v>147</v>
      </c>
      <c r="G1" s="12" t="s">
        <v>9</v>
      </c>
    </row>
    <row r="2" spans="1:9" x14ac:dyDescent="0.3">
      <c r="A2" s="6">
        <v>1</v>
      </c>
      <c r="B2" s="24" t="s">
        <v>148</v>
      </c>
      <c r="C2" s="24" t="s">
        <v>149</v>
      </c>
      <c r="D2" s="6">
        <v>40</v>
      </c>
      <c r="E2" s="6" t="s">
        <v>102</v>
      </c>
      <c r="F2" s="25">
        <v>90</v>
      </c>
      <c r="G2" s="10" t="str">
        <f t="shared" ref="G2:G22" si="0">IF(F2&gt;45,"GEÇTİ","KALDI")</f>
        <v>GEÇTİ</v>
      </c>
    </row>
    <row r="3" spans="1:9" x14ac:dyDescent="0.3">
      <c r="A3" s="6">
        <v>2</v>
      </c>
      <c r="B3" s="24" t="s">
        <v>150</v>
      </c>
      <c r="C3" s="24" t="s">
        <v>151</v>
      </c>
      <c r="D3" s="6">
        <v>41</v>
      </c>
      <c r="E3" s="6" t="s">
        <v>102</v>
      </c>
      <c r="F3" s="25">
        <f>AVERAGE(C3:E3)</f>
        <v>41</v>
      </c>
      <c r="G3" s="9" t="str">
        <f t="shared" si="0"/>
        <v>KALDI</v>
      </c>
    </row>
    <row r="4" spans="1:9" x14ac:dyDescent="0.3">
      <c r="A4" s="6">
        <v>3</v>
      </c>
      <c r="B4" s="24" t="s">
        <v>152</v>
      </c>
      <c r="C4" s="24" t="s">
        <v>153</v>
      </c>
      <c r="D4" s="6">
        <v>43</v>
      </c>
      <c r="E4" s="6" t="s">
        <v>102</v>
      </c>
      <c r="F4" s="25">
        <v>85</v>
      </c>
      <c r="G4" s="10" t="str">
        <f t="shared" si="0"/>
        <v>GEÇTİ</v>
      </c>
      <c r="I4" t="s">
        <v>154</v>
      </c>
    </row>
    <row r="5" spans="1:9" x14ac:dyDescent="0.3">
      <c r="A5" s="6">
        <v>4</v>
      </c>
      <c r="B5" s="24" t="s">
        <v>155</v>
      </c>
      <c r="C5" s="24" t="s">
        <v>156</v>
      </c>
      <c r="D5" s="6">
        <v>45</v>
      </c>
      <c r="E5" s="6" t="s">
        <v>102</v>
      </c>
      <c r="F5" s="25">
        <v>60</v>
      </c>
      <c r="G5" s="10" t="str">
        <f t="shared" si="0"/>
        <v>GEÇTİ</v>
      </c>
      <c r="I5" t="s">
        <v>157</v>
      </c>
    </row>
    <row r="6" spans="1:9" x14ac:dyDescent="0.3">
      <c r="A6" s="6">
        <v>5</v>
      </c>
      <c r="B6" s="24" t="s">
        <v>158</v>
      </c>
      <c r="C6" s="24" t="s">
        <v>159</v>
      </c>
      <c r="D6" s="6">
        <v>46</v>
      </c>
      <c r="E6" s="6" t="s">
        <v>102</v>
      </c>
      <c r="F6" s="25">
        <f>AVERAGE(C6:E6)</f>
        <v>46</v>
      </c>
      <c r="G6" s="10" t="str">
        <f t="shared" si="0"/>
        <v>GEÇTİ</v>
      </c>
    </row>
    <row r="7" spans="1:9" x14ac:dyDescent="0.3">
      <c r="A7" s="6">
        <v>6</v>
      </c>
      <c r="B7" s="24" t="s">
        <v>160</v>
      </c>
      <c r="C7" s="24" t="s">
        <v>161</v>
      </c>
      <c r="D7" s="10">
        <v>47</v>
      </c>
      <c r="E7" s="6" t="s">
        <v>102</v>
      </c>
      <c r="F7" s="25">
        <v>38</v>
      </c>
      <c r="G7" s="10" t="str">
        <f t="shared" si="0"/>
        <v>KALDI</v>
      </c>
    </row>
    <row r="8" spans="1:9" x14ac:dyDescent="0.3">
      <c r="A8" s="6">
        <v>7</v>
      </c>
      <c r="B8" s="24" t="s">
        <v>162</v>
      </c>
      <c r="C8" s="24" t="s">
        <v>163</v>
      </c>
      <c r="D8" s="10">
        <v>48</v>
      </c>
      <c r="E8" s="6" t="s">
        <v>102</v>
      </c>
      <c r="F8" s="25">
        <f>AVERAGE(C8:E8)</f>
        <v>48</v>
      </c>
      <c r="G8" s="10" t="str">
        <f t="shared" si="0"/>
        <v>GEÇTİ</v>
      </c>
    </row>
    <row r="9" spans="1:9" x14ac:dyDescent="0.3">
      <c r="A9" s="6">
        <v>8</v>
      </c>
      <c r="B9" s="24" t="s">
        <v>164</v>
      </c>
      <c r="C9" s="24" t="s">
        <v>161</v>
      </c>
      <c r="D9" s="10">
        <v>49</v>
      </c>
      <c r="E9" s="6" t="s">
        <v>102</v>
      </c>
      <c r="F9" s="25">
        <f>AVERAGE(C9:E9)</f>
        <v>49</v>
      </c>
      <c r="G9" s="10" t="str">
        <f t="shared" si="0"/>
        <v>GEÇTİ</v>
      </c>
    </row>
    <row r="10" spans="1:9" x14ac:dyDescent="0.3">
      <c r="A10" s="6">
        <v>9</v>
      </c>
      <c r="B10" s="24" t="s">
        <v>165</v>
      </c>
      <c r="C10" s="24" t="s">
        <v>26</v>
      </c>
      <c r="D10" s="10">
        <v>50</v>
      </c>
      <c r="E10" s="6" t="s">
        <v>102</v>
      </c>
      <c r="F10" s="25">
        <f>AVERAGE(C10:E10)</f>
        <v>50</v>
      </c>
      <c r="G10" s="10" t="str">
        <f t="shared" si="0"/>
        <v>GEÇTİ</v>
      </c>
    </row>
    <row r="11" spans="1:9" x14ac:dyDescent="0.3">
      <c r="A11" s="6">
        <v>10</v>
      </c>
      <c r="B11" s="24" t="s">
        <v>166</v>
      </c>
      <c r="C11" s="24" t="s">
        <v>167</v>
      </c>
      <c r="D11" s="10">
        <v>51</v>
      </c>
      <c r="E11" s="6" t="s">
        <v>102</v>
      </c>
      <c r="F11" s="25">
        <v>12</v>
      </c>
      <c r="G11" s="10" t="str">
        <f t="shared" si="0"/>
        <v>KALDI</v>
      </c>
    </row>
    <row r="12" spans="1:9" x14ac:dyDescent="0.3">
      <c r="A12" s="6">
        <v>11</v>
      </c>
      <c r="B12" s="24" t="s">
        <v>168</v>
      </c>
      <c r="C12" s="24" t="s">
        <v>59</v>
      </c>
      <c r="D12" s="10">
        <v>52</v>
      </c>
      <c r="E12" s="6" t="s">
        <v>102</v>
      </c>
      <c r="F12" s="25">
        <f>AVERAGE(C12:E12)</f>
        <v>52</v>
      </c>
      <c r="G12" s="10" t="str">
        <f t="shared" si="0"/>
        <v>GEÇTİ</v>
      </c>
    </row>
    <row r="13" spans="1:9" x14ac:dyDescent="0.3">
      <c r="A13" s="6">
        <v>12</v>
      </c>
      <c r="B13" s="24" t="s">
        <v>169</v>
      </c>
      <c r="C13" s="24" t="s">
        <v>170</v>
      </c>
      <c r="D13" s="10">
        <v>53</v>
      </c>
      <c r="E13" s="6" t="s">
        <v>102</v>
      </c>
      <c r="F13" s="25">
        <v>44</v>
      </c>
      <c r="G13" s="10" t="str">
        <f t="shared" si="0"/>
        <v>KALDI</v>
      </c>
    </row>
    <row r="14" spans="1:9" x14ac:dyDescent="0.3">
      <c r="A14" s="6">
        <v>13</v>
      </c>
      <c r="B14" s="24" t="s">
        <v>171</v>
      </c>
      <c r="C14" s="24" t="s">
        <v>172</v>
      </c>
      <c r="D14" s="10">
        <v>54</v>
      </c>
      <c r="E14" s="6" t="s">
        <v>102</v>
      </c>
      <c r="F14" s="25">
        <f>AVERAGE(C14:E14)</f>
        <v>54</v>
      </c>
      <c r="G14" s="10" t="str">
        <f t="shared" si="0"/>
        <v>GEÇTİ</v>
      </c>
    </row>
    <row r="15" spans="1:9" x14ac:dyDescent="0.3">
      <c r="A15" s="6">
        <v>14</v>
      </c>
      <c r="B15" s="24" t="s">
        <v>173</v>
      </c>
      <c r="C15" s="24" t="s">
        <v>174</v>
      </c>
      <c r="D15" s="10">
        <v>55</v>
      </c>
      <c r="E15" s="6" t="s">
        <v>102</v>
      </c>
      <c r="F15" s="25">
        <v>48</v>
      </c>
      <c r="G15" s="10" t="str">
        <f t="shared" si="0"/>
        <v>GEÇTİ</v>
      </c>
    </row>
    <row r="16" spans="1:9" x14ac:dyDescent="0.3">
      <c r="A16" s="6">
        <v>15</v>
      </c>
      <c r="B16" s="24" t="s">
        <v>175</v>
      </c>
      <c r="C16" s="24" t="s">
        <v>176</v>
      </c>
      <c r="D16" s="10">
        <v>56</v>
      </c>
      <c r="E16" s="6" t="s">
        <v>102</v>
      </c>
      <c r="F16" s="25">
        <f>AVERAGE(C16:E16)</f>
        <v>56</v>
      </c>
      <c r="G16" s="10" t="str">
        <f t="shared" si="0"/>
        <v>GEÇTİ</v>
      </c>
    </row>
    <row r="17" spans="1:7" x14ac:dyDescent="0.3">
      <c r="A17" s="6">
        <v>16</v>
      </c>
      <c r="B17" s="24" t="s">
        <v>165</v>
      </c>
      <c r="C17" s="24" t="s">
        <v>177</v>
      </c>
      <c r="D17" s="10">
        <v>57</v>
      </c>
      <c r="E17" s="6" t="s">
        <v>102</v>
      </c>
      <c r="F17" s="25">
        <f>AVERAGE(C17:E17)</f>
        <v>57</v>
      </c>
      <c r="G17" s="10" t="str">
        <f t="shared" si="0"/>
        <v>GEÇTİ</v>
      </c>
    </row>
    <row r="18" spans="1:7" x14ac:dyDescent="0.3">
      <c r="A18" s="6">
        <v>17</v>
      </c>
      <c r="B18" s="24" t="s">
        <v>166</v>
      </c>
      <c r="C18" s="24" t="s">
        <v>178</v>
      </c>
      <c r="D18" s="10">
        <v>58</v>
      </c>
      <c r="E18" s="6" t="s">
        <v>102</v>
      </c>
      <c r="F18" s="25">
        <v>36</v>
      </c>
      <c r="G18" s="10" t="str">
        <f t="shared" si="0"/>
        <v>KALDI</v>
      </c>
    </row>
    <row r="19" spans="1:7" x14ac:dyDescent="0.3">
      <c r="A19" s="6">
        <v>18</v>
      </c>
      <c r="B19" s="24" t="s">
        <v>179</v>
      </c>
      <c r="C19" s="24" t="s">
        <v>180</v>
      </c>
      <c r="D19" s="10">
        <v>59</v>
      </c>
      <c r="E19" s="6" t="s">
        <v>102</v>
      </c>
      <c r="F19" s="25">
        <f>AVERAGE(C19:E19)</f>
        <v>59</v>
      </c>
      <c r="G19" s="10" t="str">
        <f t="shared" si="0"/>
        <v>GEÇTİ</v>
      </c>
    </row>
    <row r="20" spans="1:7" x14ac:dyDescent="0.3">
      <c r="A20" s="6">
        <v>19</v>
      </c>
      <c r="B20" s="24" t="s">
        <v>181</v>
      </c>
      <c r="C20" s="24" t="s">
        <v>182</v>
      </c>
      <c r="D20" s="10">
        <v>60</v>
      </c>
      <c r="E20" s="6" t="s">
        <v>102</v>
      </c>
      <c r="F20" s="25">
        <v>63</v>
      </c>
      <c r="G20" s="10" t="str">
        <f t="shared" si="0"/>
        <v>GEÇTİ</v>
      </c>
    </row>
    <row r="21" spans="1:7" x14ac:dyDescent="0.3">
      <c r="A21" s="6">
        <v>20</v>
      </c>
      <c r="B21" s="24" t="s">
        <v>183</v>
      </c>
      <c r="C21" s="24" t="s">
        <v>184</v>
      </c>
      <c r="D21" s="10">
        <v>61</v>
      </c>
      <c r="E21" s="6" t="s">
        <v>102</v>
      </c>
      <c r="F21" s="25">
        <f>AVERAGE(C21:E21)</f>
        <v>61</v>
      </c>
      <c r="G21" s="10" t="str">
        <f t="shared" si="0"/>
        <v>GEÇTİ</v>
      </c>
    </row>
    <row r="22" spans="1:7" x14ac:dyDescent="0.3">
      <c r="A22" s="6">
        <v>21</v>
      </c>
      <c r="B22" s="24" t="s">
        <v>185</v>
      </c>
      <c r="C22" s="24" t="s">
        <v>186</v>
      </c>
      <c r="D22" s="10">
        <v>62</v>
      </c>
      <c r="E22" s="6" t="s">
        <v>102</v>
      </c>
      <c r="F22" s="25">
        <v>80</v>
      </c>
      <c r="G22" s="10" t="str">
        <f t="shared" si="0"/>
        <v>GEÇTİ</v>
      </c>
    </row>
  </sheetData>
  <conditionalFormatting sqref="G2:G22">
    <cfRule type="cellIs" dxfId="1" priority="1" stopIfTrue="1" operator="equal">
      <formula>$S$5</formula>
    </cfRule>
    <cfRule type="cellIs" dxfId="0" priority="2" stopIfTrue="1" operator="equal">
      <formula>$S$3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C7E31-9966-4D07-AE19-6F1DBBA667CB}">
  <dimension ref="A1:T487"/>
  <sheetViews>
    <sheetView workbookViewId="0">
      <selection activeCell="F32" sqref="F32"/>
    </sheetView>
  </sheetViews>
  <sheetFormatPr defaultRowHeight="14.4" x14ac:dyDescent="0.3"/>
  <cols>
    <col min="1" max="1" width="4.5546875" style="5" bestFit="1" customWidth="1"/>
    <col min="2" max="2" width="5.33203125" style="5" bestFit="1" customWidth="1"/>
    <col min="3" max="3" width="5" style="5" bestFit="1" customWidth="1"/>
    <col min="4" max="4" width="8.6640625" style="5" customWidth="1"/>
    <col min="5" max="5" width="10.109375" style="5" customWidth="1"/>
    <col min="6" max="6" width="9.109375" style="5" customWidth="1"/>
    <col min="7" max="7" width="11.6640625" style="5" bestFit="1" customWidth="1"/>
    <col min="8" max="8" width="9.109375" style="5" customWidth="1"/>
    <col min="9" max="9" width="11.6640625" style="5" bestFit="1" customWidth="1"/>
    <col min="10" max="10" width="12" style="5" bestFit="1" customWidth="1"/>
    <col min="11" max="11" width="14.5546875" style="5" bestFit="1" customWidth="1"/>
    <col min="257" max="257" width="4.5546875" bestFit="1" customWidth="1"/>
    <col min="258" max="258" width="5.33203125" bestFit="1" customWidth="1"/>
    <col min="259" max="259" width="5" bestFit="1" customWidth="1"/>
    <col min="260" max="260" width="8.6640625" customWidth="1"/>
    <col min="261" max="261" width="10.109375" customWidth="1"/>
    <col min="262" max="262" width="9.109375" customWidth="1"/>
    <col min="263" max="263" width="11.6640625" bestFit="1" customWidth="1"/>
    <col min="264" max="264" width="9.109375" customWidth="1"/>
    <col min="265" max="265" width="11.6640625" bestFit="1" customWidth="1"/>
    <col min="266" max="266" width="12" bestFit="1" customWidth="1"/>
    <col min="267" max="267" width="14.5546875" bestFit="1" customWidth="1"/>
    <col min="513" max="513" width="4.5546875" bestFit="1" customWidth="1"/>
    <col min="514" max="514" width="5.33203125" bestFit="1" customWidth="1"/>
    <col min="515" max="515" width="5" bestFit="1" customWidth="1"/>
    <col min="516" max="516" width="8.6640625" customWidth="1"/>
    <col min="517" max="517" width="10.109375" customWidth="1"/>
    <col min="518" max="518" width="9.109375" customWidth="1"/>
    <col min="519" max="519" width="11.6640625" bestFit="1" customWidth="1"/>
    <col min="520" max="520" width="9.109375" customWidth="1"/>
    <col min="521" max="521" width="11.6640625" bestFit="1" customWidth="1"/>
    <col min="522" max="522" width="12" bestFit="1" customWidth="1"/>
    <col min="523" max="523" width="14.5546875" bestFit="1" customWidth="1"/>
    <col min="769" max="769" width="4.5546875" bestFit="1" customWidth="1"/>
    <col min="770" max="770" width="5.33203125" bestFit="1" customWidth="1"/>
    <col min="771" max="771" width="5" bestFit="1" customWidth="1"/>
    <col min="772" max="772" width="8.6640625" customWidth="1"/>
    <col min="773" max="773" width="10.109375" customWidth="1"/>
    <col min="774" max="774" width="9.109375" customWidth="1"/>
    <col min="775" max="775" width="11.6640625" bestFit="1" customWidth="1"/>
    <col min="776" max="776" width="9.109375" customWidth="1"/>
    <col min="777" max="777" width="11.6640625" bestFit="1" customWidth="1"/>
    <col min="778" max="778" width="12" bestFit="1" customWidth="1"/>
    <col min="779" max="779" width="14.5546875" bestFit="1" customWidth="1"/>
    <col min="1025" max="1025" width="4.5546875" bestFit="1" customWidth="1"/>
    <col min="1026" max="1026" width="5.33203125" bestFit="1" customWidth="1"/>
    <col min="1027" max="1027" width="5" bestFit="1" customWidth="1"/>
    <col min="1028" max="1028" width="8.6640625" customWidth="1"/>
    <col min="1029" max="1029" width="10.109375" customWidth="1"/>
    <col min="1030" max="1030" width="9.109375" customWidth="1"/>
    <col min="1031" max="1031" width="11.6640625" bestFit="1" customWidth="1"/>
    <col min="1032" max="1032" width="9.109375" customWidth="1"/>
    <col min="1033" max="1033" width="11.6640625" bestFit="1" customWidth="1"/>
    <col min="1034" max="1034" width="12" bestFit="1" customWidth="1"/>
    <col min="1035" max="1035" width="14.5546875" bestFit="1" customWidth="1"/>
    <col min="1281" max="1281" width="4.5546875" bestFit="1" customWidth="1"/>
    <col min="1282" max="1282" width="5.33203125" bestFit="1" customWidth="1"/>
    <col min="1283" max="1283" width="5" bestFit="1" customWidth="1"/>
    <col min="1284" max="1284" width="8.6640625" customWidth="1"/>
    <col min="1285" max="1285" width="10.109375" customWidth="1"/>
    <col min="1286" max="1286" width="9.109375" customWidth="1"/>
    <col min="1287" max="1287" width="11.6640625" bestFit="1" customWidth="1"/>
    <col min="1288" max="1288" width="9.109375" customWidth="1"/>
    <col min="1289" max="1289" width="11.6640625" bestFit="1" customWidth="1"/>
    <col min="1290" max="1290" width="12" bestFit="1" customWidth="1"/>
    <col min="1291" max="1291" width="14.5546875" bestFit="1" customWidth="1"/>
    <col min="1537" max="1537" width="4.5546875" bestFit="1" customWidth="1"/>
    <col min="1538" max="1538" width="5.33203125" bestFit="1" customWidth="1"/>
    <col min="1539" max="1539" width="5" bestFit="1" customWidth="1"/>
    <col min="1540" max="1540" width="8.6640625" customWidth="1"/>
    <col min="1541" max="1541" width="10.109375" customWidth="1"/>
    <col min="1542" max="1542" width="9.109375" customWidth="1"/>
    <col min="1543" max="1543" width="11.6640625" bestFit="1" customWidth="1"/>
    <col min="1544" max="1544" width="9.109375" customWidth="1"/>
    <col min="1545" max="1545" width="11.6640625" bestFit="1" customWidth="1"/>
    <col min="1546" max="1546" width="12" bestFit="1" customWidth="1"/>
    <col min="1547" max="1547" width="14.5546875" bestFit="1" customWidth="1"/>
    <col min="1793" max="1793" width="4.5546875" bestFit="1" customWidth="1"/>
    <col min="1794" max="1794" width="5.33203125" bestFit="1" customWidth="1"/>
    <col min="1795" max="1795" width="5" bestFit="1" customWidth="1"/>
    <col min="1796" max="1796" width="8.6640625" customWidth="1"/>
    <col min="1797" max="1797" width="10.109375" customWidth="1"/>
    <col min="1798" max="1798" width="9.109375" customWidth="1"/>
    <col min="1799" max="1799" width="11.6640625" bestFit="1" customWidth="1"/>
    <col min="1800" max="1800" width="9.109375" customWidth="1"/>
    <col min="1801" max="1801" width="11.6640625" bestFit="1" customWidth="1"/>
    <col min="1802" max="1802" width="12" bestFit="1" customWidth="1"/>
    <col min="1803" max="1803" width="14.5546875" bestFit="1" customWidth="1"/>
    <col min="2049" max="2049" width="4.5546875" bestFit="1" customWidth="1"/>
    <col min="2050" max="2050" width="5.33203125" bestFit="1" customWidth="1"/>
    <col min="2051" max="2051" width="5" bestFit="1" customWidth="1"/>
    <col min="2052" max="2052" width="8.6640625" customWidth="1"/>
    <col min="2053" max="2053" width="10.109375" customWidth="1"/>
    <col min="2054" max="2054" width="9.109375" customWidth="1"/>
    <col min="2055" max="2055" width="11.6640625" bestFit="1" customWidth="1"/>
    <col min="2056" max="2056" width="9.109375" customWidth="1"/>
    <col min="2057" max="2057" width="11.6640625" bestFit="1" customWidth="1"/>
    <col min="2058" max="2058" width="12" bestFit="1" customWidth="1"/>
    <col min="2059" max="2059" width="14.5546875" bestFit="1" customWidth="1"/>
    <col min="2305" max="2305" width="4.5546875" bestFit="1" customWidth="1"/>
    <col min="2306" max="2306" width="5.33203125" bestFit="1" customWidth="1"/>
    <col min="2307" max="2307" width="5" bestFit="1" customWidth="1"/>
    <col min="2308" max="2308" width="8.6640625" customWidth="1"/>
    <col min="2309" max="2309" width="10.109375" customWidth="1"/>
    <col min="2310" max="2310" width="9.109375" customWidth="1"/>
    <col min="2311" max="2311" width="11.6640625" bestFit="1" customWidth="1"/>
    <col min="2312" max="2312" width="9.109375" customWidth="1"/>
    <col min="2313" max="2313" width="11.6640625" bestFit="1" customWidth="1"/>
    <col min="2314" max="2314" width="12" bestFit="1" customWidth="1"/>
    <col min="2315" max="2315" width="14.5546875" bestFit="1" customWidth="1"/>
    <col min="2561" max="2561" width="4.5546875" bestFit="1" customWidth="1"/>
    <col min="2562" max="2562" width="5.33203125" bestFit="1" customWidth="1"/>
    <col min="2563" max="2563" width="5" bestFit="1" customWidth="1"/>
    <col min="2564" max="2564" width="8.6640625" customWidth="1"/>
    <col min="2565" max="2565" width="10.109375" customWidth="1"/>
    <col min="2566" max="2566" width="9.109375" customWidth="1"/>
    <col min="2567" max="2567" width="11.6640625" bestFit="1" customWidth="1"/>
    <col min="2568" max="2568" width="9.109375" customWidth="1"/>
    <col min="2569" max="2569" width="11.6640625" bestFit="1" customWidth="1"/>
    <col min="2570" max="2570" width="12" bestFit="1" customWidth="1"/>
    <col min="2571" max="2571" width="14.5546875" bestFit="1" customWidth="1"/>
    <col min="2817" max="2817" width="4.5546875" bestFit="1" customWidth="1"/>
    <col min="2818" max="2818" width="5.33203125" bestFit="1" customWidth="1"/>
    <col min="2819" max="2819" width="5" bestFit="1" customWidth="1"/>
    <col min="2820" max="2820" width="8.6640625" customWidth="1"/>
    <col min="2821" max="2821" width="10.109375" customWidth="1"/>
    <col min="2822" max="2822" width="9.109375" customWidth="1"/>
    <col min="2823" max="2823" width="11.6640625" bestFit="1" customWidth="1"/>
    <col min="2824" max="2824" width="9.109375" customWidth="1"/>
    <col min="2825" max="2825" width="11.6640625" bestFit="1" customWidth="1"/>
    <col min="2826" max="2826" width="12" bestFit="1" customWidth="1"/>
    <col min="2827" max="2827" width="14.5546875" bestFit="1" customWidth="1"/>
    <col min="3073" max="3073" width="4.5546875" bestFit="1" customWidth="1"/>
    <col min="3074" max="3074" width="5.33203125" bestFit="1" customWidth="1"/>
    <col min="3075" max="3075" width="5" bestFit="1" customWidth="1"/>
    <col min="3076" max="3076" width="8.6640625" customWidth="1"/>
    <col min="3077" max="3077" width="10.109375" customWidth="1"/>
    <col min="3078" max="3078" width="9.109375" customWidth="1"/>
    <col min="3079" max="3079" width="11.6640625" bestFit="1" customWidth="1"/>
    <col min="3080" max="3080" width="9.109375" customWidth="1"/>
    <col min="3081" max="3081" width="11.6640625" bestFit="1" customWidth="1"/>
    <col min="3082" max="3082" width="12" bestFit="1" customWidth="1"/>
    <col min="3083" max="3083" width="14.5546875" bestFit="1" customWidth="1"/>
    <col min="3329" max="3329" width="4.5546875" bestFit="1" customWidth="1"/>
    <col min="3330" max="3330" width="5.33203125" bestFit="1" customWidth="1"/>
    <col min="3331" max="3331" width="5" bestFit="1" customWidth="1"/>
    <col min="3332" max="3332" width="8.6640625" customWidth="1"/>
    <col min="3333" max="3333" width="10.109375" customWidth="1"/>
    <col min="3334" max="3334" width="9.109375" customWidth="1"/>
    <col min="3335" max="3335" width="11.6640625" bestFit="1" customWidth="1"/>
    <col min="3336" max="3336" width="9.109375" customWidth="1"/>
    <col min="3337" max="3337" width="11.6640625" bestFit="1" customWidth="1"/>
    <col min="3338" max="3338" width="12" bestFit="1" customWidth="1"/>
    <col min="3339" max="3339" width="14.5546875" bestFit="1" customWidth="1"/>
    <col min="3585" max="3585" width="4.5546875" bestFit="1" customWidth="1"/>
    <col min="3586" max="3586" width="5.33203125" bestFit="1" customWidth="1"/>
    <col min="3587" max="3587" width="5" bestFit="1" customWidth="1"/>
    <col min="3588" max="3588" width="8.6640625" customWidth="1"/>
    <col min="3589" max="3589" width="10.109375" customWidth="1"/>
    <col min="3590" max="3590" width="9.109375" customWidth="1"/>
    <col min="3591" max="3591" width="11.6640625" bestFit="1" customWidth="1"/>
    <col min="3592" max="3592" width="9.109375" customWidth="1"/>
    <col min="3593" max="3593" width="11.6640625" bestFit="1" customWidth="1"/>
    <col min="3594" max="3594" width="12" bestFit="1" customWidth="1"/>
    <col min="3595" max="3595" width="14.5546875" bestFit="1" customWidth="1"/>
    <col min="3841" max="3841" width="4.5546875" bestFit="1" customWidth="1"/>
    <col min="3842" max="3842" width="5.33203125" bestFit="1" customWidth="1"/>
    <col min="3843" max="3843" width="5" bestFit="1" customWidth="1"/>
    <col min="3844" max="3844" width="8.6640625" customWidth="1"/>
    <col min="3845" max="3845" width="10.109375" customWidth="1"/>
    <col min="3846" max="3846" width="9.109375" customWidth="1"/>
    <col min="3847" max="3847" width="11.6640625" bestFit="1" customWidth="1"/>
    <col min="3848" max="3848" width="9.109375" customWidth="1"/>
    <col min="3849" max="3849" width="11.6640625" bestFit="1" customWidth="1"/>
    <col min="3850" max="3850" width="12" bestFit="1" customWidth="1"/>
    <col min="3851" max="3851" width="14.5546875" bestFit="1" customWidth="1"/>
    <col min="4097" max="4097" width="4.5546875" bestFit="1" customWidth="1"/>
    <col min="4098" max="4098" width="5.33203125" bestFit="1" customWidth="1"/>
    <col min="4099" max="4099" width="5" bestFit="1" customWidth="1"/>
    <col min="4100" max="4100" width="8.6640625" customWidth="1"/>
    <col min="4101" max="4101" width="10.109375" customWidth="1"/>
    <col min="4102" max="4102" width="9.109375" customWidth="1"/>
    <col min="4103" max="4103" width="11.6640625" bestFit="1" customWidth="1"/>
    <col min="4104" max="4104" width="9.109375" customWidth="1"/>
    <col min="4105" max="4105" width="11.6640625" bestFit="1" customWidth="1"/>
    <col min="4106" max="4106" width="12" bestFit="1" customWidth="1"/>
    <col min="4107" max="4107" width="14.5546875" bestFit="1" customWidth="1"/>
    <col min="4353" max="4353" width="4.5546875" bestFit="1" customWidth="1"/>
    <col min="4354" max="4354" width="5.33203125" bestFit="1" customWidth="1"/>
    <col min="4355" max="4355" width="5" bestFit="1" customWidth="1"/>
    <col min="4356" max="4356" width="8.6640625" customWidth="1"/>
    <col min="4357" max="4357" width="10.109375" customWidth="1"/>
    <col min="4358" max="4358" width="9.109375" customWidth="1"/>
    <col min="4359" max="4359" width="11.6640625" bestFit="1" customWidth="1"/>
    <col min="4360" max="4360" width="9.109375" customWidth="1"/>
    <col min="4361" max="4361" width="11.6640625" bestFit="1" customWidth="1"/>
    <col min="4362" max="4362" width="12" bestFit="1" customWidth="1"/>
    <col min="4363" max="4363" width="14.5546875" bestFit="1" customWidth="1"/>
    <col min="4609" max="4609" width="4.5546875" bestFit="1" customWidth="1"/>
    <col min="4610" max="4610" width="5.33203125" bestFit="1" customWidth="1"/>
    <col min="4611" max="4611" width="5" bestFit="1" customWidth="1"/>
    <col min="4612" max="4612" width="8.6640625" customWidth="1"/>
    <col min="4613" max="4613" width="10.109375" customWidth="1"/>
    <col min="4614" max="4614" width="9.109375" customWidth="1"/>
    <col min="4615" max="4615" width="11.6640625" bestFit="1" customWidth="1"/>
    <col min="4616" max="4616" width="9.109375" customWidth="1"/>
    <col min="4617" max="4617" width="11.6640625" bestFit="1" customWidth="1"/>
    <col min="4618" max="4618" width="12" bestFit="1" customWidth="1"/>
    <col min="4619" max="4619" width="14.5546875" bestFit="1" customWidth="1"/>
    <col min="4865" max="4865" width="4.5546875" bestFit="1" customWidth="1"/>
    <col min="4866" max="4866" width="5.33203125" bestFit="1" customWidth="1"/>
    <col min="4867" max="4867" width="5" bestFit="1" customWidth="1"/>
    <col min="4868" max="4868" width="8.6640625" customWidth="1"/>
    <col min="4869" max="4869" width="10.109375" customWidth="1"/>
    <col min="4870" max="4870" width="9.109375" customWidth="1"/>
    <col min="4871" max="4871" width="11.6640625" bestFit="1" customWidth="1"/>
    <col min="4872" max="4872" width="9.109375" customWidth="1"/>
    <col min="4873" max="4873" width="11.6640625" bestFit="1" customWidth="1"/>
    <col min="4874" max="4874" width="12" bestFit="1" customWidth="1"/>
    <col min="4875" max="4875" width="14.5546875" bestFit="1" customWidth="1"/>
    <col min="5121" max="5121" width="4.5546875" bestFit="1" customWidth="1"/>
    <col min="5122" max="5122" width="5.33203125" bestFit="1" customWidth="1"/>
    <col min="5123" max="5123" width="5" bestFit="1" customWidth="1"/>
    <col min="5124" max="5124" width="8.6640625" customWidth="1"/>
    <col min="5125" max="5125" width="10.109375" customWidth="1"/>
    <col min="5126" max="5126" width="9.109375" customWidth="1"/>
    <col min="5127" max="5127" width="11.6640625" bestFit="1" customWidth="1"/>
    <col min="5128" max="5128" width="9.109375" customWidth="1"/>
    <col min="5129" max="5129" width="11.6640625" bestFit="1" customWidth="1"/>
    <col min="5130" max="5130" width="12" bestFit="1" customWidth="1"/>
    <col min="5131" max="5131" width="14.5546875" bestFit="1" customWidth="1"/>
    <col min="5377" max="5377" width="4.5546875" bestFit="1" customWidth="1"/>
    <col min="5378" max="5378" width="5.33203125" bestFit="1" customWidth="1"/>
    <col min="5379" max="5379" width="5" bestFit="1" customWidth="1"/>
    <col min="5380" max="5380" width="8.6640625" customWidth="1"/>
    <col min="5381" max="5381" width="10.109375" customWidth="1"/>
    <col min="5382" max="5382" width="9.109375" customWidth="1"/>
    <col min="5383" max="5383" width="11.6640625" bestFit="1" customWidth="1"/>
    <col min="5384" max="5384" width="9.109375" customWidth="1"/>
    <col min="5385" max="5385" width="11.6640625" bestFit="1" customWidth="1"/>
    <col min="5386" max="5386" width="12" bestFit="1" customWidth="1"/>
    <col min="5387" max="5387" width="14.5546875" bestFit="1" customWidth="1"/>
    <col min="5633" max="5633" width="4.5546875" bestFit="1" customWidth="1"/>
    <col min="5634" max="5634" width="5.33203125" bestFit="1" customWidth="1"/>
    <col min="5635" max="5635" width="5" bestFit="1" customWidth="1"/>
    <col min="5636" max="5636" width="8.6640625" customWidth="1"/>
    <col min="5637" max="5637" width="10.109375" customWidth="1"/>
    <col min="5638" max="5638" width="9.109375" customWidth="1"/>
    <col min="5639" max="5639" width="11.6640625" bestFit="1" customWidth="1"/>
    <col min="5640" max="5640" width="9.109375" customWidth="1"/>
    <col min="5641" max="5641" width="11.6640625" bestFit="1" customWidth="1"/>
    <col min="5642" max="5642" width="12" bestFit="1" customWidth="1"/>
    <col min="5643" max="5643" width="14.5546875" bestFit="1" customWidth="1"/>
    <col min="5889" max="5889" width="4.5546875" bestFit="1" customWidth="1"/>
    <col min="5890" max="5890" width="5.33203125" bestFit="1" customWidth="1"/>
    <col min="5891" max="5891" width="5" bestFit="1" customWidth="1"/>
    <col min="5892" max="5892" width="8.6640625" customWidth="1"/>
    <col min="5893" max="5893" width="10.109375" customWidth="1"/>
    <col min="5894" max="5894" width="9.109375" customWidth="1"/>
    <col min="5895" max="5895" width="11.6640625" bestFit="1" customWidth="1"/>
    <col min="5896" max="5896" width="9.109375" customWidth="1"/>
    <col min="5897" max="5897" width="11.6640625" bestFit="1" customWidth="1"/>
    <col min="5898" max="5898" width="12" bestFit="1" customWidth="1"/>
    <col min="5899" max="5899" width="14.5546875" bestFit="1" customWidth="1"/>
    <col min="6145" max="6145" width="4.5546875" bestFit="1" customWidth="1"/>
    <col min="6146" max="6146" width="5.33203125" bestFit="1" customWidth="1"/>
    <col min="6147" max="6147" width="5" bestFit="1" customWidth="1"/>
    <col min="6148" max="6148" width="8.6640625" customWidth="1"/>
    <col min="6149" max="6149" width="10.109375" customWidth="1"/>
    <col min="6150" max="6150" width="9.109375" customWidth="1"/>
    <col min="6151" max="6151" width="11.6640625" bestFit="1" customWidth="1"/>
    <col min="6152" max="6152" width="9.109375" customWidth="1"/>
    <col min="6153" max="6153" width="11.6640625" bestFit="1" customWidth="1"/>
    <col min="6154" max="6154" width="12" bestFit="1" customWidth="1"/>
    <col min="6155" max="6155" width="14.5546875" bestFit="1" customWidth="1"/>
    <col min="6401" max="6401" width="4.5546875" bestFit="1" customWidth="1"/>
    <col min="6402" max="6402" width="5.33203125" bestFit="1" customWidth="1"/>
    <col min="6403" max="6403" width="5" bestFit="1" customWidth="1"/>
    <col min="6404" max="6404" width="8.6640625" customWidth="1"/>
    <col min="6405" max="6405" width="10.109375" customWidth="1"/>
    <col min="6406" max="6406" width="9.109375" customWidth="1"/>
    <col min="6407" max="6407" width="11.6640625" bestFit="1" customWidth="1"/>
    <col min="6408" max="6408" width="9.109375" customWidth="1"/>
    <col min="6409" max="6409" width="11.6640625" bestFit="1" customWidth="1"/>
    <col min="6410" max="6410" width="12" bestFit="1" customWidth="1"/>
    <col min="6411" max="6411" width="14.5546875" bestFit="1" customWidth="1"/>
    <col min="6657" max="6657" width="4.5546875" bestFit="1" customWidth="1"/>
    <col min="6658" max="6658" width="5.33203125" bestFit="1" customWidth="1"/>
    <col min="6659" max="6659" width="5" bestFit="1" customWidth="1"/>
    <col min="6660" max="6660" width="8.6640625" customWidth="1"/>
    <col min="6661" max="6661" width="10.109375" customWidth="1"/>
    <col min="6662" max="6662" width="9.109375" customWidth="1"/>
    <col min="6663" max="6663" width="11.6640625" bestFit="1" customWidth="1"/>
    <col min="6664" max="6664" width="9.109375" customWidth="1"/>
    <col min="6665" max="6665" width="11.6640625" bestFit="1" customWidth="1"/>
    <col min="6666" max="6666" width="12" bestFit="1" customWidth="1"/>
    <col min="6667" max="6667" width="14.5546875" bestFit="1" customWidth="1"/>
    <col min="6913" max="6913" width="4.5546875" bestFit="1" customWidth="1"/>
    <col min="6914" max="6914" width="5.33203125" bestFit="1" customWidth="1"/>
    <col min="6915" max="6915" width="5" bestFit="1" customWidth="1"/>
    <col min="6916" max="6916" width="8.6640625" customWidth="1"/>
    <col min="6917" max="6917" width="10.109375" customWidth="1"/>
    <col min="6918" max="6918" width="9.109375" customWidth="1"/>
    <col min="6919" max="6919" width="11.6640625" bestFit="1" customWidth="1"/>
    <col min="6920" max="6920" width="9.109375" customWidth="1"/>
    <col min="6921" max="6921" width="11.6640625" bestFit="1" customWidth="1"/>
    <col min="6922" max="6922" width="12" bestFit="1" customWidth="1"/>
    <col min="6923" max="6923" width="14.5546875" bestFit="1" customWidth="1"/>
    <col min="7169" max="7169" width="4.5546875" bestFit="1" customWidth="1"/>
    <col min="7170" max="7170" width="5.33203125" bestFit="1" customWidth="1"/>
    <col min="7171" max="7171" width="5" bestFit="1" customWidth="1"/>
    <col min="7172" max="7172" width="8.6640625" customWidth="1"/>
    <col min="7173" max="7173" width="10.109375" customWidth="1"/>
    <col min="7174" max="7174" width="9.109375" customWidth="1"/>
    <col min="7175" max="7175" width="11.6640625" bestFit="1" customWidth="1"/>
    <col min="7176" max="7176" width="9.109375" customWidth="1"/>
    <col min="7177" max="7177" width="11.6640625" bestFit="1" customWidth="1"/>
    <col min="7178" max="7178" width="12" bestFit="1" customWidth="1"/>
    <col min="7179" max="7179" width="14.5546875" bestFit="1" customWidth="1"/>
    <col min="7425" max="7425" width="4.5546875" bestFit="1" customWidth="1"/>
    <col min="7426" max="7426" width="5.33203125" bestFit="1" customWidth="1"/>
    <col min="7427" max="7427" width="5" bestFit="1" customWidth="1"/>
    <col min="7428" max="7428" width="8.6640625" customWidth="1"/>
    <col min="7429" max="7429" width="10.109375" customWidth="1"/>
    <col min="7430" max="7430" width="9.109375" customWidth="1"/>
    <col min="7431" max="7431" width="11.6640625" bestFit="1" customWidth="1"/>
    <col min="7432" max="7432" width="9.109375" customWidth="1"/>
    <col min="7433" max="7433" width="11.6640625" bestFit="1" customWidth="1"/>
    <col min="7434" max="7434" width="12" bestFit="1" customWidth="1"/>
    <col min="7435" max="7435" width="14.5546875" bestFit="1" customWidth="1"/>
    <col min="7681" max="7681" width="4.5546875" bestFit="1" customWidth="1"/>
    <col min="7682" max="7682" width="5.33203125" bestFit="1" customWidth="1"/>
    <col min="7683" max="7683" width="5" bestFit="1" customWidth="1"/>
    <col min="7684" max="7684" width="8.6640625" customWidth="1"/>
    <col min="7685" max="7685" width="10.109375" customWidth="1"/>
    <col min="7686" max="7686" width="9.109375" customWidth="1"/>
    <col min="7687" max="7687" width="11.6640625" bestFit="1" customWidth="1"/>
    <col min="7688" max="7688" width="9.109375" customWidth="1"/>
    <col min="7689" max="7689" width="11.6640625" bestFit="1" customWidth="1"/>
    <col min="7690" max="7690" width="12" bestFit="1" customWidth="1"/>
    <col min="7691" max="7691" width="14.5546875" bestFit="1" customWidth="1"/>
    <col min="7937" max="7937" width="4.5546875" bestFit="1" customWidth="1"/>
    <col min="7938" max="7938" width="5.33203125" bestFit="1" customWidth="1"/>
    <col min="7939" max="7939" width="5" bestFit="1" customWidth="1"/>
    <col min="7940" max="7940" width="8.6640625" customWidth="1"/>
    <col min="7941" max="7941" width="10.109375" customWidth="1"/>
    <col min="7942" max="7942" width="9.109375" customWidth="1"/>
    <col min="7943" max="7943" width="11.6640625" bestFit="1" customWidth="1"/>
    <col min="7944" max="7944" width="9.109375" customWidth="1"/>
    <col min="7945" max="7945" width="11.6640625" bestFit="1" customWidth="1"/>
    <col min="7946" max="7946" width="12" bestFit="1" customWidth="1"/>
    <col min="7947" max="7947" width="14.5546875" bestFit="1" customWidth="1"/>
    <col min="8193" max="8193" width="4.5546875" bestFit="1" customWidth="1"/>
    <col min="8194" max="8194" width="5.33203125" bestFit="1" customWidth="1"/>
    <col min="8195" max="8195" width="5" bestFit="1" customWidth="1"/>
    <col min="8196" max="8196" width="8.6640625" customWidth="1"/>
    <col min="8197" max="8197" width="10.109375" customWidth="1"/>
    <col min="8198" max="8198" width="9.109375" customWidth="1"/>
    <col min="8199" max="8199" width="11.6640625" bestFit="1" customWidth="1"/>
    <col min="8200" max="8200" width="9.109375" customWidth="1"/>
    <col min="8201" max="8201" width="11.6640625" bestFit="1" customWidth="1"/>
    <col min="8202" max="8202" width="12" bestFit="1" customWidth="1"/>
    <col min="8203" max="8203" width="14.5546875" bestFit="1" customWidth="1"/>
    <col min="8449" max="8449" width="4.5546875" bestFit="1" customWidth="1"/>
    <col min="8450" max="8450" width="5.33203125" bestFit="1" customWidth="1"/>
    <col min="8451" max="8451" width="5" bestFit="1" customWidth="1"/>
    <col min="8452" max="8452" width="8.6640625" customWidth="1"/>
    <col min="8453" max="8453" width="10.109375" customWidth="1"/>
    <col min="8454" max="8454" width="9.109375" customWidth="1"/>
    <col min="8455" max="8455" width="11.6640625" bestFit="1" customWidth="1"/>
    <col min="8456" max="8456" width="9.109375" customWidth="1"/>
    <col min="8457" max="8457" width="11.6640625" bestFit="1" customWidth="1"/>
    <col min="8458" max="8458" width="12" bestFit="1" customWidth="1"/>
    <col min="8459" max="8459" width="14.5546875" bestFit="1" customWidth="1"/>
    <col min="8705" max="8705" width="4.5546875" bestFit="1" customWidth="1"/>
    <col min="8706" max="8706" width="5.33203125" bestFit="1" customWidth="1"/>
    <col min="8707" max="8707" width="5" bestFit="1" customWidth="1"/>
    <col min="8708" max="8708" width="8.6640625" customWidth="1"/>
    <col min="8709" max="8709" width="10.109375" customWidth="1"/>
    <col min="8710" max="8710" width="9.109375" customWidth="1"/>
    <col min="8711" max="8711" width="11.6640625" bestFit="1" customWidth="1"/>
    <col min="8712" max="8712" width="9.109375" customWidth="1"/>
    <col min="8713" max="8713" width="11.6640625" bestFit="1" customWidth="1"/>
    <col min="8714" max="8714" width="12" bestFit="1" customWidth="1"/>
    <col min="8715" max="8715" width="14.5546875" bestFit="1" customWidth="1"/>
    <col min="8961" max="8961" width="4.5546875" bestFit="1" customWidth="1"/>
    <col min="8962" max="8962" width="5.33203125" bestFit="1" customWidth="1"/>
    <col min="8963" max="8963" width="5" bestFit="1" customWidth="1"/>
    <col min="8964" max="8964" width="8.6640625" customWidth="1"/>
    <col min="8965" max="8965" width="10.109375" customWidth="1"/>
    <col min="8966" max="8966" width="9.109375" customWidth="1"/>
    <col min="8967" max="8967" width="11.6640625" bestFit="1" customWidth="1"/>
    <col min="8968" max="8968" width="9.109375" customWidth="1"/>
    <col min="8969" max="8969" width="11.6640625" bestFit="1" customWidth="1"/>
    <col min="8970" max="8970" width="12" bestFit="1" customWidth="1"/>
    <col min="8971" max="8971" width="14.5546875" bestFit="1" customWidth="1"/>
    <col min="9217" max="9217" width="4.5546875" bestFit="1" customWidth="1"/>
    <col min="9218" max="9218" width="5.33203125" bestFit="1" customWidth="1"/>
    <col min="9219" max="9219" width="5" bestFit="1" customWidth="1"/>
    <col min="9220" max="9220" width="8.6640625" customWidth="1"/>
    <col min="9221" max="9221" width="10.109375" customWidth="1"/>
    <col min="9222" max="9222" width="9.109375" customWidth="1"/>
    <col min="9223" max="9223" width="11.6640625" bestFit="1" customWidth="1"/>
    <col min="9224" max="9224" width="9.109375" customWidth="1"/>
    <col min="9225" max="9225" width="11.6640625" bestFit="1" customWidth="1"/>
    <col min="9226" max="9226" width="12" bestFit="1" customWidth="1"/>
    <col min="9227" max="9227" width="14.5546875" bestFit="1" customWidth="1"/>
    <col min="9473" max="9473" width="4.5546875" bestFit="1" customWidth="1"/>
    <col min="9474" max="9474" width="5.33203125" bestFit="1" customWidth="1"/>
    <col min="9475" max="9475" width="5" bestFit="1" customWidth="1"/>
    <col min="9476" max="9476" width="8.6640625" customWidth="1"/>
    <col min="9477" max="9477" width="10.109375" customWidth="1"/>
    <col min="9478" max="9478" width="9.109375" customWidth="1"/>
    <col min="9479" max="9479" width="11.6640625" bestFit="1" customWidth="1"/>
    <col min="9480" max="9480" width="9.109375" customWidth="1"/>
    <col min="9481" max="9481" width="11.6640625" bestFit="1" customWidth="1"/>
    <col min="9482" max="9482" width="12" bestFit="1" customWidth="1"/>
    <col min="9483" max="9483" width="14.5546875" bestFit="1" customWidth="1"/>
    <col min="9729" max="9729" width="4.5546875" bestFit="1" customWidth="1"/>
    <col min="9730" max="9730" width="5.33203125" bestFit="1" customWidth="1"/>
    <col min="9731" max="9731" width="5" bestFit="1" customWidth="1"/>
    <col min="9732" max="9732" width="8.6640625" customWidth="1"/>
    <col min="9733" max="9733" width="10.109375" customWidth="1"/>
    <col min="9734" max="9734" width="9.109375" customWidth="1"/>
    <col min="9735" max="9735" width="11.6640625" bestFit="1" customWidth="1"/>
    <col min="9736" max="9736" width="9.109375" customWidth="1"/>
    <col min="9737" max="9737" width="11.6640625" bestFit="1" customWidth="1"/>
    <col min="9738" max="9738" width="12" bestFit="1" customWidth="1"/>
    <col min="9739" max="9739" width="14.5546875" bestFit="1" customWidth="1"/>
    <col min="9985" max="9985" width="4.5546875" bestFit="1" customWidth="1"/>
    <col min="9986" max="9986" width="5.33203125" bestFit="1" customWidth="1"/>
    <col min="9987" max="9987" width="5" bestFit="1" customWidth="1"/>
    <col min="9988" max="9988" width="8.6640625" customWidth="1"/>
    <col min="9989" max="9989" width="10.109375" customWidth="1"/>
    <col min="9990" max="9990" width="9.109375" customWidth="1"/>
    <col min="9991" max="9991" width="11.6640625" bestFit="1" customWidth="1"/>
    <col min="9992" max="9992" width="9.109375" customWidth="1"/>
    <col min="9993" max="9993" width="11.6640625" bestFit="1" customWidth="1"/>
    <col min="9994" max="9994" width="12" bestFit="1" customWidth="1"/>
    <col min="9995" max="9995" width="14.5546875" bestFit="1" customWidth="1"/>
    <col min="10241" max="10241" width="4.5546875" bestFit="1" customWidth="1"/>
    <col min="10242" max="10242" width="5.33203125" bestFit="1" customWidth="1"/>
    <col min="10243" max="10243" width="5" bestFit="1" customWidth="1"/>
    <col min="10244" max="10244" width="8.6640625" customWidth="1"/>
    <col min="10245" max="10245" width="10.109375" customWidth="1"/>
    <col min="10246" max="10246" width="9.109375" customWidth="1"/>
    <col min="10247" max="10247" width="11.6640625" bestFit="1" customWidth="1"/>
    <col min="10248" max="10248" width="9.109375" customWidth="1"/>
    <col min="10249" max="10249" width="11.6640625" bestFit="1" customWidth="1"/>
    <col min="10250" max="10250" width="12" bestFit="1" customWidth="1"/>
    <col min="10251" max="10251" width="14.5546875" bestFit="1" customWidth="1"/>
    <col min="10497" max="10497" width="4.5546875" bestFit="1" customWidth="1"/>
    <col min="10498" max="10498" width="5.33203125" bestFit="1" customWidth="1"/>
    <col min="10499" max="10499" width="5" bestFit="1" customWidth="1"/>
    <col min="10500" max="10500" width="8.6640625" customWidth="1"/>
    <col min="10501" max="10501" width="10.109375" customWidth="1"/>
    <col min="10502" max="10502" width="9.109375" customWidth="1"/>
    <col min="10503" max="10503" width="11.6640625" bestFit="1" customWidth="1"/>
    <col min="10504" max="10504" width="9.109375" customWidth="1"/>
    <col min="10505" max="10505" width="11.6640625" bestFit="1" customWidth="1"/>
    <col min="10506" max="10506" width="12" bestFit="1" customWidth="1"/>
    <col min="10507" max="10507" width="14.5546875" bestFit="1" customWidth="1"/>
    <col min="10753" max="10753" width="4.5546875" bestFit="1" customWidth="1"/>
    <col min="10754" max="10754" width="5.33203125" bestFit="1" customWidth="1"/>
    <col min="10755" max="10755" width="5" bestFit="1" customWidth="1"/>
    <col min="10756" max="10756" width="8.6640625" customWidth="1"/>
    <col min="10757" max="10757" width="10.109375" customWidth="1"/>
    <col min="10758" max="10758" width="9.109375" customWidth="1"/>
    <col min="10759" max="10759" width="11.6640625" bestFit="1" customWidth="1"/>
    <col min="10760" max="10760" width="9.109375" customWidth="1"/>
    <col min="10761" max="10761" width="11.6640625" bestFit="1" customWidth="1"/>
    <col min="10762" max="10762" width="12" bestFit="1" customWidth="1"/>
    <col min="10763" max="10763" width="14.5546875" bestFit="1" customWidth="1"/>
    <col min="11009" max="11009" width="4.5546875" bestFit="1" customWidth="1"/>
    <col min="11010" max="11010" width="5.33203125" bestFit="1" customWidth="1"/>
    <col min="11011" max="11011" width="5" bestFit="1" customWidth="1"/>
    <col min="11012" max="11012" width="8.6640625" customWidth="1"/>
    <col min="11013" max="11013" width="10.109375" customWidth="1"/>
    <col min="11014" max="11014" width="9.109375" customWidth="1"/>
    <col min="11015" max="11015" width="11.6640625" bestFit="1" customWidth="1"/>
    <col min="11016" max="11016" width="9.109375" customWidth="1"/>
    <col min="11017" max="11017" width="11.6640625" bestFit="1" customWidth="1"/>
    <col min="11018" max="11018" width="12" bestFit="1" customWidth="1"/>
    <col min="11019" max="11019" width="14.5546875" bestFit="1" customWidth="1"/>
    <col min="11265" max="11265" width="4.5546875" bestFit="1" customWidth="1"/>
    <col min="11266" max="11266" width="5.33203125" bestFit="1" customWidth="1"/>
    <col min="11267" max="11267" width="5" bestFit="1" customWidth="1"/>
    <col min="11268" max="11268" width="8.6640625" customWidth="1"/>
    <col min="11269" max="11269" width="10.109375" customWidth="1"/>
    <col min="11270" max="11270" width="9.109375" customWidth="1"/>
    <col min="11271" max="11271" width="11.6640625" bestFit="1" customWidth="1"/>
    <col min="11272" max="11272" width="9.109375" customWidth="1"/>
    <col min="11273" max="11273" width="11.6640625" bestFit="1" customWidth="1"/>
    <col min="11274" max="11274" width="12" bestFit="1" customWidth="1"/>
    <col min="11275" max="11275" width="14.5546875" bestFit="1" customWidth="1"/>
    <col min="11521" max="11521" width="4.5546875" bestFit="1" customWidth="1"/>
    <col min="11522" max="11522" width="5.33203125" bestFit="1" customWidth="1"/>
    <col min="11523" max="11523" width="5" bestFit="1" customWidth="1"/>
    <col min="11524" max="11524" width="8.6640625" customWidth="1"/>
    <col min="11525" max="11525" width="10.109375" customWidth="1"/>
    <col min="11526" max="11526" width="9.109375" customWidth="1"/>
    <col min="11527" max="11527" width="11.6640625" bestFit="1" customWidth="1"/>
    <col min="11528" max="11528" width="9.109375" customWidth="1"/>
    <col min="11529" max="11529" width="11.6640625" bestFit="1" customWidth="1"/>
    <col min="11530" max="11530" width="12" bestFit="1" customWidth="1"/>
    <col min="11531" max="11531" width="14.5546875" bestFit="1" customWidth="1"/>
    <col min="11777" max="11777" width="4.5546875" bestFit="1" customWidth="1"/>
    <col min="11778" max="11778" width="5.33203125" bestFit="1" customWidth="1"/>
    <col min="11779" max="11779" width="5" bestFit="1" customWidth="1"/>
    <col min="11780" max="11780" width="8.6640625" customWidth="1"/>
    <col min="11781" max="11781" width="10.109375" customWidth="1"/>
    <col min="11782" max="11782" width="9.109375" customWidth="1"/>
    <col min="11783" max="11783" width="11.6640625" bestFit="1" customWidth="1"/>
    <col min="11784" max="11784" width="9.109375" customWidth="1"/>
    <col min="11785" max="11785" width="11.6640625" bestFit="1" customWidth="1"/>
    <col min="11786" max="11786" width="12" bestFit="1" customWidth="1"/>
    <col min="11787" max="11787" width="14.5546875" bestFit="1" customWidth="1"/>
    <col min="12033" max="12033" width="4.5546875" bestFit="1" customWidth="1"/>
    <col min="12034" max="12034" width="5.33203125" bestFit="1" customWidth="1"/>
    <col min="12035" max="12035" width="5" bestFit="1" customWidth="1"/>
    <col min="12036" max="12036" width="8.6640625" customWidth="1"/>
    <col min="12037" max="12037" width="10.109375" customWidth="1"/>
    <col min="12038" max="12038" width="9.109375" customWidth="1"/>
    <col min="12039" max="12039" width="11.6640625" bestFit="1" customWidth="1"/>
    <col min="12040" max="12040" width="9.109375" customWidth="1"/>
    <col min="12041" max="12041" width="11.6640625" bestFit="1" customWidth="1"/>
    <col min="12042" max="12042" width="12" bestFit="1" customWidth="1"/>
    <col min="12043" max="12043" width="14.5546875" bestFit="1" customWidth="1"/>
    <col min="12289" max="12289" width="4.5546875" bestFit="1" customWidth="1"/>
    <col min="12290" max="12290" width="5.33203125" bestFit="1" customWidth="1"/>
    <col min="12291" max="12291" width="5" bestFit="1" customWidth="1"/>
    <col min="12292" max="12292" width="8.6640625" customWidth="1"/>
    <col min="12293" max="12293" width="10.109375" customWidth="1"/>
    <col min="12294" max="12294" width="9.109375" customWidth="1"/>
    <col min="12295" max="12295" width="11.6640625" bestFit="1" customWidth="1"/>
    <col min="12296" max="12296" width="9.109375" customWidth="1"/>
    <col min="12297" max="12297" width="11.6640625" bestFit="1" customWidth="1"/>
    <col min="12298" max="12298" width="12" bestFit="1" customWidth="1"/>
    <col min="12299" max="12299" width="14.5546875" bestFit="1" customWidth="1"/>
    <col min="12545" max="12545" width="4.5546875" bestFit="1" customWidth="1"/>
    <col min="12546" max="12546" width="5.33203125" bestFit="1" customWidth="1"/>
    <col min="12547" max="12547" width="5" bestFit="1" customWidth="1"/>
    <col min="12548" max="12548" width="8.6640625" customWidth="1"/>
    <col min="12549" max="12549" width="10.109375" customWidth="1"/>
    <col min="12550" max="12550" width="9.109375" customWidth="1"/>
    <col min="12551" max="12551" width="11.6640625" bestFit="1" customWidth="1"/>
    <col min="12552" max="12552" width="9.109375" customWidth="1"/>
    <col min="12553" max="12553" width="11.6640625" bestFit="1" customWidth="1"/>
    <col min="12554" max="12554" width="12" bestFit="1" customWidth="1"/>
    <col min="12555" max="12555" width="14.5546875" bestFit="1" customWidth="1"/>
    <col min="12801" max="12801" width="4.5546875" bestFit="1" customWidth="1"/>
    <col min="12802" max="12802" width="5.33203125" bestFit="1" customWidth="1"/>
    <col min="12803" max="12803" width="5" bestFit="1" customWidth="1"/>
    <col min="12804" max="12804" width="8.6640625" customWidth="1"/>
    <col min="12805" max="12805" width="10.109375" customWidth="1"/>
    <col min="12806" max="12806" width="9.109375" customWidth="1"/>
    <col min="12807" max="12807" width="11.6640625" bestFit="1" customWidth="1"/>
    <col min="12808" max="12808" width="9.109375" customWidth="1"/>
    <col min="12809" max="12809" width="11.6640625" bestFit="1" customWidth="1"/>
    <col min="12810" max="12810" width="12" bestFit="1" customWidth="1"/>
    <col min="12811" max="12811" width="14.5546875" bestFit="1" customWidth="1"/>
    <col min="13057" max="13057" width="4.5546875" bestFit="1" customWidth="1"/>
    <col min="13058" max="13058" width="5.33203125" bestFit="1" customWidth="1"/>
    <col min="13059" max="13059" width="5" bestFit="1" customWidth="1"/>
    <col min="13060" max="13060" width="8.6640625" customWidth="1"/>
    <col min="13061" max="13061" width="10.109375" customWidth="1"/>
    <col min="13062" max="13062" width="9.109375" customWidth="1"/>
    <col min="13063" max="13063" width="11.6640625" bestFit="1" customWidth="1"/>
    <col min="13064" max="13064" width="9.109375" customWidth="1"/>
    <col min="13065" max="13065" width="11.6640625" bestFit="1" customWidth="1"/>
    <col min="13066" max="13066" width="12" bestFit="1" customWidth="1"/>
    <col min="13067" max="13067" width="14.5546875" bestFit="1" customWidth="1"/>
    <col min="13313" max="13313" width="4.5546875" bestFit="1" customWidth="1"/>
    <col min="13314" max="13314" width="5.33203125" bestFit="1" customWidth="1"/>
    <col min="13315" max="13315" width="5" bestFit="1" customWidth="1"/>
    <col min="13316" max="13316" width="8.6640625" customWidth="1"/>
    <col min="13317" max="13317" width="10.109375" customWidth="1"/>
    <col min="13318" max="13318" width="9.109375" customWidth="1"/>
    <col min="13319" max="13319" width="11.6640625" bestFit="1" customWidth="1"/>
    <col min="13320" max="13320" width="9.109375" customWidth="1"/>
    <col min="13321" max="13321" width="11.6640625" bestFit="1" customWidth="1"/>
    <col min="13322" max="13322" width="12" bestFit="1" customWidth="1"/>
    <col min="13323" max="13323" width="14.5546875" bestFit="1" customWidth="1"/>
    <col min="13569" max="13569" width="4.5546875" bestFit="1" customWidth="1"/>
    <col min="13570" max="13570" width="5.33203125" bestFit="1" customWidth="1"/>
    <col min="13571" max="13571" width="5" bestFit="1" customWidth="1"/>
    <col min="13572" max="13572" width="8.6640625" customWidth="1"/>
    <col min="13573" max="13573" width="10.109375" customWidth="1"/>
    <col min="13574" max="13574" width="9.109375" customWidth="1"/>
    <col min="13575" max="13575" width="11.6640625" bestFit="1" customWidth="1"/>
    <col min="13576" max="13576" width="9.109375" customWidth="1"/>
    <col min="13577" max="13577" width="11.6640625" bestFit="1" customWidth="1"/>
    <col min="13578" max="13578" width="12" bestFit="1" customWidth="1"/>
    <col min="13579" max="13579" width="14.5546875" bestFit="1" customWidth="1"/>
    <col min="13825" max="13825" width="4.5546875" bestFit="1" customWidth="1"/>
    <col min="13826" max="13826" width="5.33203125" bestFit="1" customWidth="1"/>
    <col min="13827" max="13827" width="5" bestFit="1" customWidth="1"/>
    <col min="13828" max="13828" width="8.6640625" customWidth="1"/>
    <col min="13829" max="13829" width="10.109375" customWidth="1"/>
    <col min="13830" max="13830" width="9.109375" customWidth="1"/>
    <col min="13831" max="13831" width="11.6640625" bestFit="1" customWidth="1"/>
    <col min="13832" max="13832" width="9.109375" customWidth="1"/>
    <col min="13833" max="13833" width="11.6640625" bestFit="1" customWidth="1"/>
    <col min="13834" max="13834" width="12" bestFit="1" customWidth="1"/>
    <col min="13835" max="13835" width="14.5546875" bestFit="1" customWidth="1"/>
    <col min="14081" max="14081" width="4.5546875" bestFit="1" customWidth="1"/>
    <col min="14082" max="14082" width="5.33203125" bestFit="1" customWidth="1"/>
    <col min="14083" max="14083" width="5" bestFit="1" customWidth="1"/>
    <col min="14084" max="14084" width="8.6640625" customWidth="1"/>
    <col min="14085" max="14085" width="10.109375" customWidth="1"/>
    <col min="14086" max="14086" width="9.109375" customWidth="1"/>
    <col min="14087" max="14087" width="11.6640625" bestFit="1" customWidth="1"/>
    <col min="14088" max="14088" width="9.109375" customWidth="1"/>
    <col min="14089" max="14089" width="11.6640625" bestFit="1" customWidth="1"/>
    <col min="14090" max="14090" width="12" bestFit="1" customWidth="1"/>
    <col min="14091" max="14091" width="14.5546875" bestFit="1" customWidth="1"/>
    <col min="14337" max="14337" width="4.5546875" bestFit="1" customWidth="1"/>
    <col min="14338" max="14338" width="5.33203125" bestFit="1" customWidth="1"/>
    <col min="14339" max="14339" width="5" bestFit="1" customWidth="1"/>
    <col min="14340" max="14340" width="8.6640625" customWidth="1"/>
    <col min="14341" max="14341" width="10.109375" customWidth="1"/>
    <col min="14342" max="14342" width="9.109375" customWidth="1"/>
    <col min="14343" max="14343" width="11.6640625" bestFit="1" customWidth="1"/>
    <col min="14344" max="14344" width="9.109375" customWidth="1"/>
    <col min="14345" max="14345" width="11.6640625" bestFit="1" customWidth="1"/>
    <col min="14346" max="14346" width="12" bestFit="1" customWidth="1"/>
    <col min="14347" max="14347" width="14.5546875" bestFit="1" customWidth="1"/>
    <col min="14593" max="14593" width="4.5546875" bestFit="1" customWidth="1"/>
    <col min="14594" max="14594" width="5.33203125" bestFit="1" customWidth="1"/>
    <col min="14595" max="14595" width="5" bestFit="1" customWidth="1"/>
    <col min="14596" max="14596" width="8.6640625" customWidth="1"/>
    <col min="14597" max="14597" width="10.109375" customWidth="1"/>
    <col min="14598" max="14598" width="9.109375" customWidth="1"/>
    <col min="14599" max="14599" width="11.6640625" bestFit="1" customWidth="1"/>
    <col min="14600" max="14600" width="9.109375" customWidth="1"/>
    <col min="14601" max="14601" width="11.6640625" bestFit="1" customWidth="1"/>
    <col min="14602" max="14602" width="12" bestFit="1" customWidth="1"/>
    <col min="14603" max="14603" width="14.5546875" bestFit="1" customWidth="1"/>
    <col min="14849" max="14849" width="4.5546875" bestFit="1" customWidth="1"/>
    <col min="14850" max="14850" width="5.33203125" bestFit="1" customWidth="1"/>
    <col min="14851" max="14851" width="5" bestFit="1" customWidth="1"/>
    <col min="14852" max="14852" width="8.6640625" customWidth="1"/>
    <col min="14853" max="14853" width="10.109375" customWidth="1"/>
    <col min="14854" max="14854" width="9.109375" customWidth="1"/>
    <col min="14855" max="14855" width="11.6640625" bestFit="1" customWidth="1"/>
    <col min="14856" max="14856" width="9.109375" customWidth="1"/>
    <col min="14857" max="14857" width="11.6640625" bestFit="1" customWidth="1"/>
    <col min="14858" max="14858" width="12" bestFit="1" customWidth="1"/>
    <col min="14859" max="14859" width="14.5546875" bestFit="1" customWidth="1"/>
    <col min="15105" max="15105" width="4.5546875" bestFit="1" customWidth="1"/>
    <col min="15106" max="15106" width="5.33203125" bestFit="1" customWidth="1"/>
    <col min="15107" max="15107" width="5" bestFit="1" customWidth="1"/>
    <col min="15108" max="15108" width="8.6640625" customWidth="1"/>
    <col min="15109" max="15109" width="10.109375" customWidth="1"/>
    <col min="15110" max="15110" width="9.109375" customWidth="1"/>
    <col min="15111" max="15111" width="11.6640625" bestFit="1" customWidth="1"/>
    <col min="15112" max="15112" width="9.109375" customWidth="1"/>
    <col min="15113" max="15113" width="11.6640625" bestFit="1" customWidth="1"/>
    <col min="15114" max="15114" width="12" bestFit="1" customWidth="1"/>
    <col min="15115" max="15115" width="14.5546875" bestFit="1" customWidth="1"/>
    <col min="15361" max="15361" width="4.5546875" bestFit="1" customWidth="1"/>
    <col min="15362" max="15362" width="5.33203125" bestFit="1" customWidth="1"/>
    <col min="15363" max="15363" width="5" bestFit="1" customWidth="1"/>
    <col min="15364" max="15364" width="8.6640625" customWidth="1"/>
    <col min="15365" max="15365" width="10.109375" customWidth="1"/>
    <col min="15366" max="15366" width="9.109375" customWidth="1"/>
    <col min="15367" max="15367" width="11.6640625" bestFit="1" customWidth="1"/>
    <col min="15368" max="15368" width="9.109375" customWidth="1"/>
    <col min="15369" max="15369" width="11.6640625" bestFit="1" customWidth="1"/>
    <col min="15370" max="15370" width="12" bestFit="1" customWidth="1"/>
    <col min="15371" max="15371" width="14.5546875" bestFit="1" customWidth="1"/>
    <col min="15617" max="15617" width="4.5546875" bestFit="1" customWidth="1"/>
    <col min="15618" max="15618" width="5.33203125" bestFit="1" customWidth="1"/>
    <col min="15619" max="15619" width="5" bestFit="1" customWidth="1"/>
    <col min="15620" max="15620" width="8.6640625" customWidth="1"/>
    <col min="15621" max="15621" width="10.109375" customWidth="1"/>
    <col min="15622" max="15622" width="9.109375" customWidth="1"/>
    <col min="15623" max="15623" width="11.6640625" bestFit="1" customWidth="1"/>
    <col min="15624" max="15624" width="9.109375" customWidth="1"/>
    <col min="15625" max="15625" width="11.6640625" bestFit="1" customWidth="1"/>
    <col min="15626" max="15626" width="12" bestFit="1" customWidth="1"/>
    <col min="15627" max="15627" width="14.5546875" bestFit="1" customWidth="1"/>
    <col min="15873" max="15873" width="4.5546875" bestFit="1" customWidth="1"/>
    <col min="15874" max="15874" width="5.33203125" bestFit="1" customWidth="1"/>
    <col min="15875" max="15875" width="5" bestFit="1" customWidth="1"/>
    <col min="15876" max="15876" width="8.6640625" customWidth="1"/>
    <col min="15877" max="15877" width="10.109375" customWidth="1"/>
    <col min="15878" max="15878" width="9.109375" customWidth="1"/>
    <col min="15879" max="15879" width="11.6640625" bestFit="1" customWidth="1"/>
    <col min="15880" max="15880" width="9.109375" customWidth="1"/>
    <col min="15881" max="15881" width="11.6640625" bestFit="1" customWidth="1"/>
    <col min="15882" max="15882" width="12" bestFit="1" customWidth="1"/>
    <col min="15883" max="15883" width="14.5546875" bestFit="1" customWidth="1"/>
    <col min="16129" max="16129" width="4.5546875" bestFit="1" customWidth="1"/>
    <col min="16130" max="16130" width="5.33203125" bestFit="1" customWidth="1"/>
    <col min="16131" max="16131" width="5" bestFit="1" customWidth="1"/>
    <col min="16132" max="16132" width="8.6640625" customWidth="1"/>
    <col min="16133" max="16133" width="10.109375" customWidth="1"/>
    <col min="16134" max="16134" width="9.109375" customWidth="1"/>
    <col min="16135" max="16135" width="11.6640625" bestFit="1" customWidth="1"/>
    <col min="16136" max="16136" width="9.109375" customWidth="1"/>
    <col min="16137" max="16137" width="11.6640625" bestFit="1" customWidth="1"/>
    <col min="16138" max="16138" width="12" bestFit="1" customWidth="1"/>
    <col min="16139" max="16139" width="14.5546875" bestFit="1" customWidth="1"/>
  </cols>
  <sheetData>
    <row r="1" spans="1:20" x14ac:dyDescent="0.3">
      <c r="A1" s="26" t="s">
        <v>187</v>
      </c>
      <c r="B1" s="26" t="s">
        <v>188</v>
      </c>
      <c r="C1" s="26" t="s">
        <v>189</v>
      </c>
      <c r="D1" s="26" t="s">
        <v>190</v>
      </c>
      <c r="E1" s="26" t="s">
        <v>191</v>
      </c>
      <c r="F1" s="26" t="s">
        <v>192</v>
      </c>
      <c r="G1" s="26" t="s">
        <v>193</v>
      </c>
      <c r="H1" s="26" t="s">
        <v>194</v>
      </c>
      <c r="I1" s="26" t="s">
        <v>195</v>
      </c>
      <c r="J1" s="26" t="s">
        <v>196</v>
      </c>
      <c r="K1" s="26" t="s">
        <v>197</v>
      </c>
    </row>
    <row r="2" spans="1:20" ht="15" customHeight="1" x14ac:dyDescent="0.3">
      <c r="A2" s="27" t="s">
        <v>198</v>
      </c>
      <c r="B2" s="27" t="s">
        <v>199</v>
      </c>
      <c r="C2" s="27" t="s">
        <v>200</v>
      </c>
      <c r="D2" s="27" t="s">
        <v>201</v>
      </c>
      <c r="E2" s="27" t="s">
        <v>202</v>
      </c>
      <c r="F2" s="27" t="s">
        <v>203</v>
      </c>
      <c r="G2" s="27" t="s">
        <v>204</v>
      </c>
      <c r="H2" s="27" t="s">
        <v>205</v>
      </c>
      <c r="I2" s="27" t="s">
        <v>206</v>
      </c>
      <c r="J2" s="27" t="s">
        <v>207</v>
      </c>
      <c r="K2" s="27" t="s">
        <v>208</v>
      </c>
    </row>
    <row r="3" spans="1:20" ht="15" customHeight="1" x14ac:dyDescent="0.3">
      <c r="A3" s="27" t="s">
        <v>198</v>
      </c>
      <c r="B3" s="27" t="s">
        <v>199</v>
      </c>
      <c r="C3" s="27" t="s">
        <v>209</v>
      </c>
      <c r="D3" s="27" t="s">
        <v>210</v>
      </c>
      <c r="E3" s="27" t="s">
        <v>202</v>
      </c>
      <c r="F3" s="27" t="s">
        <v>203</v>
      </c>
      <c r="G3" s="27" t="s">
        <v>204</v>
      </c>
      <c r="H3" s="27" t="s">
        <v>205</v>
      </c>
      <c r="I3" s="27" t="s">
        <v>211</v>
      </c>
      <c r="J3" s="27" t="s">
        <v>207</v>
      </c>
      <c r="K3" s="27" t="s">
        <v>208</v>
      </c>
      <c r="M3" s="28" t="s">
        <v>212</v>
      </c>
    </row>
    <row r="4" spans="1:20" ht="15" customHeight="1" x14ac:dyDescent="0.3">
      <c r="A4" s="27" t="s">
        <v>198</v>
      </c>
      <c r="B4" s="27" t="s">
        <v>213</v>
      </c>
      <c r="C4" s="27" t="s">
        <v>214</v>
      </c>
      <c r="D4" s="27" t="s">
        <v>215</v>
      </c>
      <c r="E4" s="27" t="s">
        <v>216</v>
      </c>
      <c r="F4" s="27" t="s">
        <v>217</v>
      </c>
      <c r="G4" s="27" t="s">
        <v>218</v>
      </c>
      <c r="H4" s="27" t="s">
        <v>219</v>
      </c>
      <c r="I4" s="27" t="s">
        <v>211</v>
      </c>
      <c r="J4" s="27" t="s">
        <v>220</v>
      </c>
      <c r="K4" s="27" t="s">
        <v>208</v>
      </c>
      <c r="M4" s="29" t="s">
        <v>221</v>
      </c>
      <c r="N4" s="30"/>
      <c r="O4" s="30"/>
      <c r="P4" s="30"/>
      <c r="Q4" s="30"/>
      <c r="R4" s="30"/>
      <c r="S4" s="31"/>
      <c r="T4" s="31"/>
    </row>
    <row r="5" spans="1:20" ht="15" customHeight="1" x14ac:dyDescent="0.3">
      <c r="A5" s="27" t="s">
        <v>198</v>
      </c>
      <c r="B5" s="27" t="s">
        <v>213</v>
      </c>
      <c r="C5" s="27" t="s">
        <v>222</v>
      </c>
      <c r="D5" s="27" t="s">
        <v>223</v>
      </c>
      <c r="E5" s="27" t="s">
        <v>224</v>
      </c>
      <c r="F5" s="27" t="s">
        <v>225</v>
      </c>
      <c r="G5" s="27" t="s">
        <v>226</v>
      </c>
      <c r="H5" s="27" t="s">
        <v>227</v>
      </c>
      <c r="I5" s="27" t="s">
        <v>211</v>
      </c>
      <c r="J5" s="27" t="s">
        <v>220</v>
      </c>
      <c r="K5" s="27" t="s">
        <v>208</v>
      </c>
      <c r="M5" s="29" t="s">
        <v>228</v>
      </c>
      <c r="N5" s="30"/>
      <c r="O5" s="30"/>
      <c r="P5" s="30"/>
      <c r="Q5" s="30"/>
      <c r="R5" s="30"/>
    </row>
    <row r="6" spans="1:20" ht="15" customHeight="1" x14ac:dyDescent="0.3">
      <c r="A6" s="27" t="s">
        <v>198</v>
      </c>
      <c r="B6" s="27" t="s">
        <v>213</v>
      </c>
      <c r="C6" s="27" t="s">
        <v>229</v>
      </c>
      <c r="D6" s="27" t="s">
        <v>230</v>
      </c>
      <c r="E6" s="27" t="s">
        <v>231</v>
      </c>
      <c r="F6" s="27" t="s">
        <v>232</v>
      </c>
      <c r="G6" s="27" t="s">
        <v>233</v>
      </c>
      <c r="H6" s="27" t="s">
        <v>234</v>
      </c>
      <c r="I6" s="27" t="s">
        <v>211</v>
      </c>
      <c r="J6" s="27" t="s">
        <v>220</v>
      </c>
      <c r="K6" s="27" t="s">
        <v>208</v>
      </c>
      <c r="M6" s="29" t="s">
        <v>235</v>
      </c>
      <c r="N6" s="30"/>
      <c r="O6" s="30"/>
      <c r="P6" s="30"/>
      <c r="Q6" s="30"/>
    </row>
    <row r="7" spans="1:20" ht="15" customHeight="1" x14ac:dyDescent="0.3">
      <c r="A7" s="27" t="s">
        <v>198</v>
      </c>
      <c r="B7" s="27" t="s">
        <v>236</v>
      </c>
      <c r="C7" s="27" t="s">
        <v>237</v>
      </c>
      <c r="D7" s="27" t="s">
        <v>238</v>
      </c>
      <c r="E7" s="27" t="s">
        <v>239</v>
      </c>
      <c r="F7" s="27" t="s">
        <v>93</v>
      </c>
      <c r="G7" s="27" t="s">
        <v>240</v>
      </c>
      <c r="H7" s="27" t="s">
        <v>241</v>
      </c>
      <c r="I7" s="27" t="s">
        <v>242</v>
      </c>
      <c r="J7" s="27" t="s">
        <v>207</v>
      </c>
      <c r="K7" s="27" t="s">
        <v>208</v>
      </c>
    </row>
    <row r="8" spans="1:20" ht="15" customHeight="1" x14ac:dyDescent="0.3">
      <c r="A8" s="27" t="s">
        <v>198</v>
      </c>
      <c r="B8" s="27" t="s">
        <v>236</v>
      </c>
      <c r="C8" s="27" t="s">
        <v>243</v>
      </c>
      <c r="D8" s="27" t="s">
        <v>244</v>
      </c>
      <c r="E8" s="27" t="s">
        <v>245</v>
      </c>
      <c r="F8" s="27" t="s">
        <v>246</v>
      </c>
      <c r="G8" s="27" t="s">
        <v>247</v>
      </c>
      <c r="H8" s="27" t="s">
        <v>248</v>
      </c>
      <c r="I8" s="27" t="s">
        <v>211</v>
      </c>
      <c r="J8" s="27" t="s">
        <v>249</v>
      </c>
      <c r="K8" s="27" t="s">
        <v>208</v>
      </c>
    </row>
    <row r="9" spans="1:20" ht="15" customHeight="1" x14ac:dyDescent="0.3">
      <c r="A9" s="27" t="s">
        <v>198</v>
      </c>
      <c r="B9" s="27" t="s">
        <v>250</v>
      </c>
      <c r="C9" s="27" t="s">
        <v>251</v>
      </c>
      <c r="D9" s="27" t="s">
        <v>227</v>
      </c>
      <c r="E9" s="27" t="s">
        <v>252</v>
      </c>
      <c r="F9" s="27" t="s">
        <v>93</v>
      </c>
      <c r="G9" s="27" t="s">
        <v>253</v>
      </c>
      <c r="H9" s="27" t="s">
        <v>254</v>
      </c>
      <c r="I9" s="27" t="s">
        <v>255</v>
      </c>
      <c r="J9" s="27" t="s">
        <v>256</v>
      </c>
      <c r="K9" s="27" t="s">
        <v>208</v>
      </c>
    </row>
    <row r="10" spans="1:20" ht="15" customHeight="1" x14ac:dyDescent="0.3">
      <c r="A10" s="27" t="s">
        <v>198</v>
      </c>
      <c r="B10" s="27" t="s">
        <v>257</v>
      </c>
      <c r="C10" s="27" t="s">
        <v>258</v>
      </c>
      <c r="D10" s="27" t="s">
        <v>259</v>
      </c>
      <c r="E10" s="27" t="s">
        <v>260</v>
      </c>
      <c r="F10" s="27" t="s">
        <v>261</v>
      </c>
      <c r="G10" s="27" t="s">
        <v>262</v>
      </c>
      <c r="H10" s="27" t="s">
        <v>263</v>
      </c>
      <c r="I10" s="27" t="s">
        <v>211</v>
      </c>
      <c r="J10" s="27" t="s">
        <v>220</v>
      </c>
      <c r="K10" s="27" t="s">
        <v>264</v>
      </c>
    </row>
    <row r="11" spans="1:20" ht="15" customHeight="1" x14ac:dyDescent="0.3">
      <c r="A11" s="27" t="s">
        <v>198</v>
      </c>
      <c r="B11" s="27" t="s">
        <v>199</v>
      </c>
      <c r="C11" s="27" t="s">
        <v>265</v>
      </c>
      <c r="D11" s="27" t="s">
        <v>266</v>
      </c>
      <c r="E11" s="27" t="s">
        <v>267</v>
      </c>
      <c r="F11" s="27" t="s">
        <v>268</v>
      </c>
      <c r="G11" s="27" t="s">
        <v>253</v>
      </c>
      <c r="H11" s="27" t="s">
        <v>269</v>
      </c>
      <c r="I11" s="27" t="s">
        <v>211</v>
      </c>
      <c r="J11" s="27" t="s">
        <v>270</v>
      </c>
      <c r="K11" s="27" t="s">
        <v>208</v>
      </c>
    </row>
    <row r="12" spans="1:20" ht="15" customHeight="1" x14ac:dyDescent="0.3">
      <c r="A12" s="27" t="s">
        <v>198</v>
      </c>
      <c r="B12" s="27" t="s">
        <v>213</v>
      </c>
      <c r="C12" s="27" t="s">
        <v>271</v>
      </c>
      <c r="D12" s="27" t="s">
        <v>272</v>
      </c>
      <c r="E12" s="27" t="s">
        <v>273</v>
      </c>
      <c r="F12" s="27" t="s">
        <v>274</v>
      </c>
      <c r="G12" s="27" t="s">
        <v>262</v>
      </c>
      <c r="H12" s="27" t="s">
        <v>275</v>
      </c>
      <c r="I12" s="27" t="s">
        <v>211</v>
      </c>
      <c r="J12" s="27" t="s">
        <v>276</v>
      </c>
      <c r="K12" s="27" t="s">
        <v>208</v>
      </c>
    </row>
    <row r="13" spans="1:20" ht="15" customHeight="1" x14ac:dyDescent="0.3">
      <c r="A13" s="27" t="s">
        <v>198</v>
      </c>
      <c r="B13" s="27" t="s">
        <v>250</v>
      </c>
      <c r="C13" s="27" t="s">
        <v>277</v>
      </c>
      <c r="D13" s="27" t="s">
        <v>278</v>
      </c>
      <c r="E13" s="27" t="s">
        <v>279</v>
      </c>
      <c r="F13" s="27" t="s">
        <v>280</v>
      </c>
      <c r="G13" s="27" t="s">
        <v>281</v>
      </c>
      <c r="H13" s="27" t="s">
        <v>282</v>
      </c>
      <c r="I13" s="27" t="s">
        <v>211</v>
      </c>
      <c r="J13" s="27" t="s">
        <v>283</v>
      </c>
      <c r="K13" s="27" t="s">
        <v>208</v>
      </c>
    </row>
    <row r="14" spans="1:20" ht="15" customHeight="1" x14ac:dyDescent="0.3">
      <c r="A14" s="27" t="s">
        <v>198</v>
      </c>
      <c r="B14" s="27" t="s">
        <v>213</v>
      </c>
      <c r="C14" s="27" t="s">
        <v>284</v>
      </c>
      <c r="D14" s="27" t="s">
        <v>285</v>
      </c>
      <c r="E14" s="27" t="s">
        <v>286</v>
      </c>
      <c r="F14" s="27" t="s">
        <v>274</v>
      </c>
      <c r="G14" s="27" t="s">
        <v>226</v>
      </c>
      <c r="H14" s="27" t="s">
        <v>287</v>
      </c>
      <c r="I14" s="27" t="s">
        <v>211</v>
      </c>
      <c r="J14" s="27" t="s">
        <v>288</v>
      </c>
      <c r="K14" s="27" t="s">
        <v>208</v>
      </c>
    </row>
    <row r="15" spans="1:20" ht="15" customHeight="1" x14ac:dyDescent="0.3">
      <c r="A15" s="27" t="s">
        <v>198</v>
      </c>
      <c r="B15" s="27" t="s">
        <v>257</v>
      </c>
      <c r="C15" s="27" t="s">
        <v>289</v>
      </c>
      <c r="D15" s="27" t="s">
        <v>290</v>
      </c>
      <c r="E15" s="27" t="s">
        <v>291</v>
      </c>
      <c r="F15" s="27" t="s">
        <v>292</v>
      </c>
      <c r="G15" s="27" t="s">
        <v>247</v>
      </c>
      <c r="H15" s="27" t="s">
        <v>293</v>
      </c>
      <c r="I15" s="27" t="s">
        <v>211</v>
      </c>
      <c r="J15" s="27" t="s">
        <v>220</v>
      </c>
      <c r="K15" s="27" t="s">
        <v>294</v>
      </c>
    </row>
    <row r="16" spans="1:20" ht="15" customHeight="1" x14ac:dyDescent="0.3">
      <c r="A16" s="27" t="s">
        <v>198</v>
      </c>
      <c r="B16" s="27" t="s">
        <v>199</v>
      </c>
      <c r="C16" s="27" t="s">
        <v>295</v>
      </c>
      <c r="D16" s="27" t="s">
        <v>296</v>
      </c>
      <c r="E16" s="27" t="s">
        <v>297</v>
      </c>
      <c r="F16" s="27" t="s">
        <v>298</v>
      </c>
      <c r="G16" s="27" t="s">
        <v>299</v>
      </c>
      <c r="H16" s="27" t="s">
        <v>300</v>
      </c>
      <c r="I16" s="27" t="s">
        <v>211</v>
      </c>
      <c r="J16" s="27" t="s">
        <v>220</v>
      </c>
      <c r="K16" s="27" t="s">
        <v>208</v>
      </c>
    </row>
    <row r="17" spans="1:11" ht="15" customHeight="1" x14ac:dyDescent="0.3">
      <c r="A17" s="27" t="s">
        <v>198</v>
      </c>
      <c r="B17" s="27" t="s">
        <v>236</v>
      </c>
      <c r="C17" s="27" t="s">
        <v>301</v>
      </c>
      <c r="D17" s="27" t="s">
        <v>302</v>
      </c>
      <c r="E17" s="27" t="s">
        <v>303</v>
      </c>
      <c r="F17" s="27" t="s">
        <v>304</v>
      </c>
      <c r="G17" s="27" t="s">
        <v>305</v>
      </c>
      <c r="H17" s="27" t="s">
        <v>306</v>
      </c>
      <c r="I17" s="27" t="s">
        <v>211</v>
      </c>
      <c r="J17" s="27" t="s">
        <v>220</v>
      </c>
      <c r="K17" s="27" t="s">
        <v>208</v>
      </c>
    </row>
    <row r="18" spans="1:11" ht="15" customHeight="1" x14ac:dyDescent="0.3">
      <c r="A18" s="27" t="s">
        <v>198</v>
      </c>
      <c r="B18" s="27" t="s">
        <v>213</v>
      </c>
      <c r="C18" s="27" t="s">
        <v>307</v>
      </c>
      <c r="D18" s="27" t="s">
        <v>308</v>
      </c>
      <c r="E18" s="27" t="s">
        <v>309</v>
      </c>
      <c r="F18" s="27" t="s">
        <v>310</v>
      </c>
      <c r="G18" s="27" t="s">
        <v>247</v>
      </c>
      <c r="H18" s="27" t="s">
        <v>311</v>
      </c>
      <c r="I18" s="27" t="s">
        <v>247</v>
      </c>
      <c r="J18" s="27" t="s">
        <v>220</v>
      </c>
      <c r="K18" s="27" t="s">
        <v>208</v>
      </c>
    </row>
    <row r="19" spans="1:11" ht="15" customHeight="1" x14ac:dyDescent="0.3">
      <c r="A19" s="27" t="s">
        <v>198</v>
      </c>
      <c r="B19" s="27" t="s">
        <v>213</v>
      </c>
      <c r="C19" s="27" t="s">
        <v>312</v>
      </c>
      <c r="D19" s="27" t="s">
        <v>313</v>
      </c>
      <c r="E19" s="27" t="s">
        <v>314</v>
      </c>
      <c r="F19" s="27" t="s">
        <v>315</v>
      </c>
      <c r="G19" s="27" t="s">
        <v>316</v>
      </c>
      <c r="H19" s="27" t="s">
        <v>317</v>
      </c>
      <c r="I19" s="27" t="s">
        <v>247</v>
      </c>
      <c r="J19" s="27" t="s">
        <v>207</v>
      </c>
      <c r="K19" s="27" t="s">
        <v>208</v>
      </c>
    </row>
    <row r="20" spans="1:11" ht="15" customHeight="1" x14ac:dyDescent="0.3">
      <c r="A20" s="27" t="s">
        <v>198</v>
      </c>
      <c r="B20" s="27" t="s">
        <v>257</v>
      </c>
      <c r="C20" s="27" t="s">
        <v>318</v>
      </c>
      <c r="D20" s="27" t="s">
        <v>319</v>
      </c>
      <c r="E20" s="27" t="s">
        <v>320</v>
      </c>
      <c r="F20" s="27" t="s">
        <v>321</v>
      </c>
      <c r="G20" s="27" t="s">
        <v>262</v>
      </c>
      <c r="H20" s="27" t="s">
        <v>322</v>
      </c>
      <c r="I20" s="27" t="s">
        <v>211</v>
      </c>
      <c r="J20" s="27" t="s">
        <v>207</v>
      </c>
      <c r="K20" s="27" t="s">
        <v>294</v>
      </c>
    </row>
    <row r="21" spans="1:11" ht="15" customHeight="1" x14ac:dyDescent="0.3">
      <c r="A21" s="27" t="s">
        <v>198</v>
      </c>
      <c r="B21" s="27" t="s">
        <v>236</v>
      </c>
      <c r="C21" s="27" t="s">
        <v>323</v>
      </c>
      <c r="D21" s="27" t="s">
        <v>324</v>
      </c>
      <c r="E21" s="27" t="s">
        <v>325</v>
      </c>
      <c r="F21" s="27" t="s">
        <v>326</v>
      </c>
      <c r="G21" s="27" t="s">
        <v>327</v>
      </c>
      <c r="H21" s="27" t="s">
        <v>328</v>
      </c>
      <c r="I21" s="27" t="s">
        <v>211</v>
      </c>
      <c r="J21" s="27" t="s">
        <v>329</v>
      </c>
      <c r="K21" s="27" t="s">
        <v>208</v>
      </c>
    </row>
    <row r="22" spans="1:11" ht="15" customHeight="1" x14ac:dyDescent="0.3">
      <c r="A22" s="27" t="s">
        <v>198</v>
      </c>
      <c r="B22" s="27" t="s">
        <v>236</v>
      </c>
      <c r="C22" s="27" t="s">
        <v>330</v>
      </c>
      <c r="D22" s="27" t="s">
        <v>331</v>
      </c>
      <c r="E22" s="27" t="s">
        <v>332</v>
      </c>
      <c r="F22" s="27" t="s">
        <v>333</v>
      </c>
      <c r="G22" s="27" t="s">
        <v>334</v>
      </c>
      <c r="H22" s="27" t="s">
        <v>293</v>
      </c>
      <c r="I22" s="27" t="s">
        <v>211</v>
      </c>
      <c r="J22" s="27" t="s">
        <v>283</v>
      </c>
      <c r="K22" s="27" t="s">
        <v>208</v>
      </c>
    </row>
    <row r="23" spans="1:11" ht="15" customHeight="1" x14ac:dyDescent="0.3">
      <c r="A23" s="27" t="s">
        <v>198</v>
      </c>
      <c r="B23" s="27" t="s">
        <v>213</v>
      </c>
      <c r="C23" s="27" t="s">
        <v>335</v>
      </c>
      <c r="D23" s="27" t="s">
        <v>336</v>
      </c>
      <c r="E23" s="27" t="s">
        <v>337</v>
      </c>
      <c r="F23" s="27" t="s">
        <v>338</v>
      </c>
      <c r="G23" s="27" t="s">
        <v>339</v>
      </c>
      <c r="H23" s="27" t="s">
        <v>340</v>
      </c>
      <c r="I23" s="27" t="s">
        <v>211</v>
      </c>
      <c r="J23" s="27" t="s">
        <v>283</v>
      </c>
      <c r="K23" s="27" t="s">
        <v>208</v>
      </c>
    </row>
    <row r="24" spans="1:11" ht="15" customHeight="1" x14ac:dyDescent="0.3">
      <c r="A24" s="27" t="s">
        <v>198</v>
      </c>
      <c r="B24" s="27" t="s">
        <v>199</v>
      </c>
      <c r="C24" s="27" t="s">
        <v>341</v>
      </c>
      <c r="D24" s="27" t="s">
        <v>342</v>
      </c>
      <c r="E24" s="27" t="s">
        <v>343</v>
      </c>
      <c r="F24" s="27" t="s">
        <v>344</v>
      </c>
      <c r="G24" s="27" t="s">
        <v>281</v>
      </c>
      <c r="H24" s="27" t="s">
        <v>345</v>
      </c>
      <c r="I24" s="27" t="s">
        <v>211</v>
      </c>
      <c r="J24" s="27" t="s">
        <v>220</v>
      </c>
      <c r="K24" s="27" t="s">
        <v>208</v>
      </c>
    </row>
    <row r="25" spans="1:11" ht="15" customHeight="1" x14ac:dyDescent="0.3">
      <c r="A25" s="27" t="s">
        <v>198</v>
      </c>
      <c r="B25" s="27" t="s">
        <v>236</v>
      </c>
      <c r="C25" s="27" t="s">
        <v>346</v>
      </c>
      <c r="D25" s="27" t="s">
        <v>302</v>
      </c>
      <c r="E25" s="27" t="s">
        <v>347</v>
      </c>
      <c r="F25" s="27" t="s">
        <v>348</v>
      </c>
      <c r="G25" s="27" t="s">
        <v>247</v>
      </c>
      <c r="H25" s="27" t="s">
        <v>349</v>
      </c>
      <c r="I25" s="27" t="s">
        <v>211</v>
      </c>
      <c r="J25" s="27" t="s">
        <v>288</v>
      </c>
      <c r="K25" s="27" t="s">
        <v>208</v>
      </c>
    </row>
    <row r="26" spans="1:11" ht="15" customHeight="1" x14ac:dyDescent="0.3">
      <c r="A26" s="27" t="s">
        <v>198</v>
      </c>
      <c r="B26" s="27" t="s">
        <v>199</v>
      </c>
      <c r="C26" s="27" t="s">
        <v>350</v>
      </c>
      <c r="D26" s="27" t="s">
        <v>351</v>
      </c>
      <c r="E26" s="27" t="s">
        <v>352</v>
      </c>
      <c r="F26" s="27" t="s">
        <v>353</v>
      </c>
      <c r="G26" s="27" t="s">
        <v>262</v>
      </c>
      <c r="H26" s="27" t="s">
        <v>354</v>
      </c>
      <c r="I26" s="27" t="s">
        <v>211</v>
      </c>
      <c r="J26" s="27" t="s">
        <v>288</v>
      </c>
      <c r="K26" s="27" t="s">
        <v>208</v>
      </c>
    </row>
    <row r="27" spans="1:11" ht="15" customHeight="1" x14ac:dyDescent="0.3">
      <c r="A27" s="27" t="s">
        <v>198</v>
      </c>
      <c r="B27" s="27" t="s">
        <v>257</v>
      </c>
      <c r="C27" s="27" t="s">
        <v>355</v>
      </c>
      <c r="D27" s="27" t="s">
        <v>356</v>
      </c>
      <c r="E27" s="27" t="s">
        <v>216</v>
      </c>
      <c r="F27" s="27" t="s">
        <v>280</v>
      </c>
      <c r="G27" s="27" t="s">
        <v>357</v>
      </c>
      <c r="H27" s="27" t="s">
        <v>358</v>
      </c>
      <c r="I27" s="27" t="s">
        <v>211</v>
      </c>
      <c r="J27" s="27" t="s">
        <v>220</v>
      </c>
      <c r="K27" s="27" t="s">
        <v>264</v>
      </c>
    </row>
    <row r="28" spans="1:11" ht="15" customHeight="1" x14ac:dyDescent="0.3">
      <c r="A28" s="27" t="s">
        <v>198</v>
      </c>
      <c r="B28" s="27" t="s">
        <v>236</v>
      </c>
      <c r="C28" s="27" t="s">
        <v>359</v>
      </c>
      <c r="D28" s="27" t="s">
        <v>360</v>
      </c>
      <c r="E28" s="27" t="s">
        <v>361</v>
      </c>
      <c r="F28" s="27" t="s">
        <v>362</v>
      </c>
      <c r="G28" s="27" t="s">
        <v>226</v>
      </c>
      <c r="H28" s="27" t="s">
        <v>363</v>
      </c>
      <c r="I28" s="27" t="s">
        <v>211</v>
      </c>
      <c r="J28" s="27" t="s">
        <v>220</v>
      </c>
      <c r="K28" s="27" t="s">
        <v>208</v>
      </c>
    </row>
    <row r="29" spans="1:11" ht="15" customHeight="1" x14ac:dyDescent="0.3">
      <c r="A29" s="27" t="s">
        <v>198</v>
      </c>
      <c r="B29" s="27" t="s">
        <v>257</v>
      </c>
      <c r="C29" s="27" t="s">
        <v>364</v>
      </c>
      <c r="D29" s="27" t="s">
        <v>365</v>
      </c>
      <c r="E29" s="27" t="s">
        <v>366</v>
      </c>
      <c r="F29" s="27" t="s">
        <v>362</v>
      </c>
      <c r="G29" s="27" t="s">
        <v>255</v>
      </c>
      <c r="H29" s="27" t="s">
        <v>367</v>
      </c>
      <c r="I29" s="27" t="s">
        <v>211</v>
      </c>
      <c r="J29" s="27" t="s">
        <v>220</v>
      </c>
      <c r="K29" s="27" t="s">
        <v>264</v>
      </c>
    </row>
    <row r="30" spans="1:11" ht="15" customHeight="1" x14ac:dyDescent="0.3">
      <c r="A30" s="27" t="s">
        <v>198</v>
      </c>
      <c r="B30" s="27" t="s">
        <v>199</v>
      </c>
      <c r="C30" s="27" t="s">
        <v>368</v>
      </c>
      <c r="D30" s="27" t="s">
        <v>369</v>
      </c>
      <c r="E30" s="27" t="s">
        <v>370</v>
      </c>
      <c r="F30" s="27" t="s">
        <v>216</v>
      </c>
      <c r="G30" s="27" t="s">
        <v>371</v>
      </c>
      <c r="H30" s="27" t="s">
        <v>372</v>
      </c>
      <c r="I30" s="27" t="s">
        <v>211</v>
      </c>
      <c r="J30" s="27" t="s">
        <v>207</v>
      </c>
      <c r="K30" s="27" t="s">
        <v>208</v>
      </c>
    </row>
    <row r="31" spans="1:11" ht="15" customHeight="1" x14ac:dyDescent="0.3">
      <c r="A31" s="27" t="s">
        <v>198</v>
      </c>
      <c r="B31" s="27" t="s">
        <v>213</v>
      </c>
      <c r="C31" s="27" t="s">
        <v>373</v>
      </c>
      <c r="D31" s="27" t="s">
        <v>374</v>
      </c>
      <c r="E31" s="27" t="s">
        <v>375</v>
      </c>
      <c r="F31" s="27" t="s">
        <v>353</v>
      </c>
      <c r="G31" s="27" t="s">
        <v>247</v>
      </c>
      <c r="H31" s="27" t="s">
        <v>376</v>
      </c>
      <c r="I31" s="27" t="s">
        <v>247</v>
      </c>
      <c r="J31" s="27" t="s">
        <v>377</v>
      </c>
      <c r="K31" s="27" t="s">
        <v>208</v>
      </c>
    </row>
    <row r="32" spans="1:11" ht="15" customHeight="1" x14ac:dyDescent="0.3">
      <c r="A32" s="27" t="s">
        <v>198</v>
      </c>
      <c r="B32" s="27" t="s">
        <v>199</v>
      </c>
      <c r="C32" s="27" t="s">
        <v>378</v>
      </c>
      <c r="D32" s="27" t="s">
        <v>379</v>
      </c>
      <c r="E32" s="27" t="s">
        <v>380</v>
      </c>
      <c r="F32" s="27" t="s">
        <v>381</v>
      </c>
      <c r="G32" s="27" t="s">
        <v>382</v>
      </c>
      <c r="H32" s="27" t="s">
        <v>383</v>
      </c>
      <c r="I32" s="27" t="s">
        <v>384</v>
      </c>
      <c r="J32" s="27" t="s">
        <v>220</v>
      </c>
      <c r="K32" s="27" t="s">
        <v>208</v>
      </c>
    </row>
    <row r="33" spans="1:11" ht="15" customHeight="1" x14ac:dyDescent="0.3">
      <c r="A33" s="27" t="s">
        <v>198</v>
      </c>
      <c r="B33" s="27" t="s">
        <v>257</v>
      </c>
      <c r="C33" s="27" t="s">
        <v>385</v>
      </c>
      <c r="D33" s="27" t="s">
        <v>386</v>
      </c>
      <c r="E33" s="27" t="s">
        <v>387</v>
      </c>
      <c r="F33" s="27" t="s">
        <v>388</v>
      </c>
      <c r="G33" s="27" t="s">
        <v>389</v>
      </c>
      <c r="H33" s="27" t="s">
        <v>390</v>
      </c>
      <c r="I33" s="27" t="s">
        <v>283</v>
      </c>
      <c r="J33" s="27" t="s">
        <v>207</v>
      </c>
      <c r="K33" s="27" t="s">
        <v>294</v>
      </c>
    </row>
    <row r="34" spans="1:11" ht="15" customHeight="1" x14ac:dyDescent="0.3">
      <c r="A34" s="27" t="s">
        <v>198</v>
      </c>
      <c r="B34" s="27" t="s">
        <v>213</v>
      </c>
      <c r="C34" s="27" t="s">
        <v>391</v>
      </c>
      <c r="D34" s="27" t="s">
        <v>392</v>
      </c>
      <c r="E34" s="27" t="s">
        <v>393</v>
      </c>
      <c r="F34" s="27" t="s">
        <v>394</v>
      </c>
      <c r="G34" s="27" t="s">
        <v>253</v>
      </c>
      <c r="H34" s="27" t="s">
        <v>395</v>
      </c>
      <c r="I34" s="27" t="s">
        <v>211</v>
      </c>
      <c r="J34" s="27" t="s">
        <v>396</v>
      </c>
      <c r="K34" s="27" t="s">
        <v>208</v>
      </c>
    </row>
    <row r="35" spans="1:11" ht="15" customHeight="1" x14ac:dyDescent="0.3">
      <c r="A35" s="27" t="s">
        <v>198</v>
      </c>
      <c r="B35" s="27" t="s">
        <v>257</v>
      </c>
      <c r="C35" s="27" t="s">
        <v>397</v>
      </c>
      <c r="D35" s="27" t="s">
        <v>398</v>
      </c>
      <c r="E35" s="27" t="s">
        <v>399</v>
      </c>
      <c r="F35" s="27" t="s">
        <v>400</v>
      </c>
      <c r="G35" s="27" t="s">
        <v>247</v>
      </c>
      <c r="H35" s="27" t="s">
        <v>401</v>
      </c>
      <c r="I35" s="27" t="s">
        <v>211</v>
      </c>
      <c r="J35" s="27" t="s">
        <v>396</v>
      </c>
      <c r="K35" s="27" t="s">
        <v>264</v>
      </c>
    </row>
    <row r="36" spans="1:11" ht="15" customHeight="1" x14ac:dyDescent="0.3">
      <c r="A36" s="27" t="s">
        <v>198</v>
      </c>
      <c r="B36" s="27" t="s">
        <v>257</v>
      </c>
      <c r="C36" s="27" t="s">
        <v>402</v>
      </c>
      <c r="D36" s="27" t="s">
        <v>201</v>
      </c>
      <c r="E36" s="27" t="s">
        <v>403</v>
      </c>
      <c r="F36" s="27" t="s">
        <v>404</v>
      </c>
      <c r="G36" s="27" t="s">
        <v>247</v>
      </c>
      <c r="H36" s="27" t="s">
        <v>405</v>
      </c>
      <c r="I36" s="27" t="s">
        <v>211</v>
      </c>
      <c r="J36" s="27" t="s">
        <v>220</v>
      </c>
      <c r="K36" s="27" t="s">
        <v>294</v>
      </c>
    </row>
    <row r="37" spans="1:11" ht="15" customHeight="1" x14ac:dyDescent="0.3">
      <c r="A37" s="27" t="s">
        <v>198</v>
      </c>
      <c r="B37" s="27" t="s">
        <v>213</v>
      </c>
      <c r="C37" s="27" t="s">
        <v>406</v>
      </c>
      <c r="D37" s="27" t="s">
        <v>407</v>
      </c>
      <c r="E37" s="27" t="s">
        <v>408</v>
      </c>
      <c r="F37" s="27" t="s">
        <v>409</v>
      </c>
      <c r="G37" s="27" t="s">
        <v>410</v>
      </c>
      <c r="H37" s="27" t="s">
        <v>411</v>
      </c>
      <c r="I37" s="27" t="s">
        <v>211</v>
      </c>
      <c r="J37" s="27" t="s">
        <v>288</v>
      </c>
      <c r="K37" s="27" t="s">
        <v>208</v>
      </c>
    </row>
    <row r="38" spans="1:11" ht="15" customHeight="1" x14ac:dyDescent="0.3">
      <c r="A38" s="27" t="s">
        <v>198</v>
      </c>
      <c r="B38" s="27" t="s">
        <v>199</v>
      </c>
      <c r="C38" s="27" t="s">
        <v>412</v>
      </c>
      <c r="D38" s="27" t="s">
        <v>413</v>
      </c>
      <c r="E38" s="27" t="s">
        <v>414</v>
      </c>
      <c r="F38" s="27" t="s">
        <v>415</v>
      </c>
      <c r="G38" s="27" t="s">
        <v>416</v>
      </c>
      <c r="H38" s="27" t="s">
        <v>293</v>
      </c>
      <c r="I38" s="27" t="s">
        <v>211</v>
      </c>
      <c r="J38" s="27" t="s">
        <v>417</v>
      </c>
      <c r="K38" s="27" t="s">
        <v>208</v>
      </c>
    </row>
    <row r="39" spans="1:11" ht="15" customHeight="1" x14ac:dyDescent="0.3">
      <c r="A39" s="27" t="s">
        <v>198</v>
      </c>
      <c r="B39" s="27" t="s">
        <v>257</v>
      </c>
      <c r="C39" s="27" t="s">
        <v>418</v>
      </c>
      <c r="D39" s="27" t="s">
        <v>419</v>
      </c>
      <c r="E39" s="27" t="s">
        <v>420</v>
      </c>
      <c r="F39" s="27" t="s">
        <v>421</v>
      </c>
      <c r="G39" s="27" t="s">
        <v>422</v>
      </c>
      <c r="H39" s="27" t="s">
        <v>423</v>
      </c>
      <c r="I39" s="27" t="s">
        <v>211</v>
      </c>
      <c r="J39" s="27" t="s">
        <v>220</v>
      </c>
      <c r="K39" s="27" t="s">
        <v>208</v>
      </c>
    </row>
    <row r="40" spans="1:11" ht="15" customHeight="1" x14ac:dyDescent="0.3">
      <c r="A40" s="27" t="s">
        <v>198</v>
      </c>
      <c r="B40" s="27" t="s">
        <v>199</v>
      </c>
      <c r="C40" s="27" t="s">
        <v>424</v>
      </c>
      <c r="D40" s="27" t="s">
        <v>425</v>
      </c>
      <c r="E40" s="27" t="s">
        <v>426</v>
      </c>
      <c r="F40" s="27" t="s">
        <v>427</v>
      </c>
      <c r="G40" s="27" t="s">
        <v>428</v>
      </c>
      <c r="H40" s="27" t="s">
        <v>429</v>
      </c>
      <c r="I40" s="27" t="s">
        <v>211</v>
      </c>
      <c r="J40" s="27" t="s">
        <v>417</v>
      </c>
      <c r="K40" s="27" t="s">
        <v>208</v>
      </c>
    </row>
    <row r="41" spans="1:11" ht="15" customHeight="1" x14ac:dyDescent="0.3">
      <c r="A41" s="27" t="s">
        <v>198</v>
      </c>
      <c r="B41" s="27" t="s">
        <v>257</v>
      </c>
      <c r="C41" s="27" t="s">
        <v>430</v>
      </c>
      <c r="D41" s="27" t="s">
        <v>431</v>
      </c>
      <c r="E41" s="27" t="s">
        <v>432</v>
      </c>
      <c r="F41" s="27" t="s">
        <v>353</v>
      </c>
      <c r="G41" s="27" t="s">
        <v>262</v>
      </c>
      <c r="H41" s="27" t="s">
        <v>433</v>
      </c>
      <c r="I41" s="27" t="s">
        <v>211</v>
      </c>
      <c r="J41" s="27" t="s">
        <v>396</v>
      </c>
      <c r="K41" s="27" t="s">
        <v>294</v>
      </c>
    </row>
    <row r="42" spans="1:11" ht="15" customHeight="1" x14ac:dyDescent="0.3">
      <c r="A42" s="27" t="s">
        <v>198</v>
      </c>
      <c r="B42" s="27" t="s">
        <v>199</v>
      </c>
      <c r="C42" s="27" t="s">
        <v>434</v>
      </c>
      <c r="D42" s="27" t="s">
        <v>435</v>
      </c>
      <c r="E42" s="27" t="s">
        <v>225</v>
      </c>
      <c r="F42" s="27" t="s">
        <v>436</v>
      </c>
      <c r="G42" s="27" t="s">
        <v>226</v>
      </c>
      <c r="H42" s="27" t="s">
        <v>94</v>
      </c>
      <c r="I42" s="27" t="s">
        <v>211</v>
      </c>
      <c r="J42" s="27" t="s">
        <v>437</v>
      </c>
      <c r="K42" s="27" t="s">
        <v>208</v>
      </c>
    </row>
    <row r="43" spans="1:11" ht="15" customHeight="1" x14ac:dyDescent="0.3">
      <c r="A43" s="27" t="s">
        <v>198</v>
      </c>
      <c r="B43" s="27" t="s">
        <v>236</v>
      </c>
      <c r="C43" s="27" t="s">
        <v>438</v>
      </c>
      <c r="D43" s="27" t="s">
        <v>439</v>
      </c>
      <c r="E43" s="27" t="s">
        <v>440</v>
      </c>
      <c r="F43" s="27" t="s">
        <v>441</v>
      </c>
      <c r="G43" s="27" t="s">
        <v>226</v>
      </c>
      <c r="H43" s="27" t="s">
        <v>442</v>
      </c>
      <c r="I43" s="27" t="s">
        <v>211</v>
      </c>
      <c r="J43" s="27" t="s">
        <v>417</v>
      </c>
      <c r="K43" s="27" t="s">
        <v>208</v>
      </c>
    </row>
    <row r="44" spans="1:11" ht="15" customHeight="1" x14ac:dyDescent="0.3">
      <c r="A44" s="27" t="s">
        <v>198</v>
      </c>
      <c r="B44" s="27" t="s">
        <v>199</v>
      </c>
      <c r="C44" s="27" t="s">
        <v>443</v>
      </c>
      <c r="D44" s="27" t="s">
        <v>444</v>
      </c>
      <c r="E44" s="27" t="s">
        <v>216</v>
      </c>
      <c r="F44" s="27" t="s">
        <v>445</v>
      </c>
      <c r="G44" s="27" t="s">
        <v>446</v>
      </c>
      <c r="H44" s="27" t="s">
        <v>423</v>
      </c>
      <c r="I44" s="27" t="s">
        <v>211</v>
      </c>
      <c r="J44" s="27" t="s">
        <v>447</v>
      </c>
      <c r="K44" s="27" t="s">
        <v>208</v>
      </c>
    </row>
    <row r="45" spans="1:11" ht="15" customHeight="1" x14ac:dyDescent="0.3">
      <c r="A45" s="27" t="s">
        <v>198</v>
      </c>
      <c r="B45" s="27" t="s">
        <v>199</v>
      </c>
      <c r="C45" s="27" t="s">
        <v>448</v>
      </c>
      <c r="D45" s="27" t="s">
        <v>449</v>
      </c>
      <c r="E45" s="27" t="s">
        <v>450</v>
      </c>
      <c r="F45" s="27" t="s">
        <v>451</v>
      </c>
      <c r="G45" s="27" t="s">
        <v>452</v>
      </c>
      <c r="H45" s="27" t="s">
        <v>453</v>
      </c>
      <c r="I45" s="27" t="s">
        <v>211</v>
      </c>
      <c r="J45" s="27" t="s">
        <v>220</v>
      </c>
      <c r="K45" s="27" t="s">
        <v>208</v>
      </c>
    </row>
    <row r="46" spans="1:11" ht="15" customHeight="1" x14ac:dyDescent="0.3">
      <c r="A46" s="27" t="s">
        <v>198</v>
      </c>
      <c r="B46" s="27" t="s">
        <v>236</v>
      </c>
      <c r="C46" s="27" t="s">
        <v>454</v>
      </c>
      <c r="D46" s="27" t="s">
        <v>455</v>
      </c>
      <c r="E46" s="27" t="s">
        <v>456</v>
      </c>
      <c r="F46" s="27" t="s">
        <v>457</v>
      </c>
      <c r="G46" s="27" t="s">
        <v>253</v>
      </c>
      <c r="H46" s="27" t="s">
        <v>458</v>
      </c>
      <c r="I46" s="27" t="s">
        <v>211</v>
      </c>
      <c r="J46" s="27" t="s">
        <v>459</v>
      </c>
      <c r="K46" s="27" t="s">
        <v>208</v>
      </c>
    </row>
    <row r="47" spans="1:11" ht="15" customHeight="1" x14ac:dyDescent="0.3">
      <c r="A47" s="27" t="s">
        <v>198</v>
      </c>
      <c r="B47" s="27" t="s">
        <v>199</v>
      </c>
      <c r="C47" s="27" t="s">
        <v>460</v>
      </c>
      <c r="D47" s="27" t="s">
        <v>223</v>
      </c>
      <c r="E47" s="27" t="s">
        <v>461</v>
      </c>
      <c r="F47" s="27" t="s">
        <v>362</v>
      </c>
      <c r="G47" s="27" t="s">
        <v>462</v>
      </c>
      <c r="H47" s="27" t="s">
        <v>463</v>
      </c>
      <c r="I47" s="27" t="s">
        <v>211</v>
      </c>
      <c r="J47" s="27" t="s">
        <v>437</v>
      </c>
      <c r="K47" s="27" t="s">
        <v>208</v>
      </c>
    </row>
    <row r="48" spans="1:11" ht="15" customHeight="1" x14ac:dyDescent="0.3">
      <c r="A48" s="27" t="s">
        <v>198</v>
      </c>
      <c r="B48" s="27" t="s">
        <v>199</v>
      </c>
      <c r="C48" s="27" t="s">
        <v>464</v>
      </c>
      <c r="D48" s="27" t="s">
        <v>465</v>
      </c>
      <c r="E48" s="27" t="s">
        <v>466</v>
      </c>
      <c r="F48" s="27" t="s">
        <v>467</v>
      </c>
      <c r="G48" s="27" t="s">
        <v>253</v>
      </c>
      <c r="H48" s="27" t="s">
        <v>415</v>
      </c>
      <c r="I48" s="27" t="s">
        <v>211</v>
      </c>
      <c r="J48" s="27" t="s">
        <v>207</v>
      </c>
      <c r="K48" s="27" t="s">
        <v>208</v>
      </c>
    </row>
    <row r="49" spans="1:11" ht="15" customHeight="1" x14ac:dyDescent="0.3">
      <c r="A49" s="27" t="s">
        <v>198</v>
      </c>
      <c r="B49" s="27" t="s">
        <v>199</v>
      </c>
      <c r="C49" s="27" t="s">
        <v>468</v>
      </c>
      <c r="D49" s="27" t="s">
        <v>469</v>
      </c>
      <c r="E49" s="27" t="s">
        <v>231</v>
      </c>
      <c r="F49" s="27" t="s">
        <v>95</v>
      </c>
      <c r="G49" s="27" t="s">
        <v>470</v>
      </c>
      <c r="H49" s="27" t="s">
        <v>471</v>
      </c>
      <c r="I49" s="27" t="s">
        <v>211</v>
      </c>
      <c r="J49" s="27" t="s">
        <v>472</v>
      </c>
      <c r="K49" s="27" t="s">
        <v>208</v>
      </c>
    </row>
    <row r="50" spans="1:11" ht="15" customHeight="1" x14ac:dyDescent="0.3">
      <c r="A50" s="27" t="s">
        <v>198</v>
      </c>
      <c r="B50" s="27" t="s">
        <v>199</v>
      </c>
      <c r="C50" s="27" t="s">
        <v>473</v>
      </c>
      <c r="D50" s="27" t="s">
        <v>474</v>
      </c>
      <c r="E50" s="27" t="s">
        <v>475</v>
      </c>
      <c r="F50" s="27" t="s">
        <v>476</v>
      </c>
      <c r="G50" s="27" t="s">
        <v>253</v>
      </c>
      <c r="H50" s="27" t="s">
        <v>477</v>
      </c>
      <c r="I50" s="27" t="s">
        <v>211</v>
      </c>
      <c r="J50" s="27" t="s">
        <v>220</v>
      </c>
      <c r="K50" s="27" t="s">
        <v>208</v>
      </c>
    </row>
    <row r="51" spans="1:11" ht="15" customHeight="1" x14ac:dyDescent="0.3">
      <c r="A51" s="27" t="s">
        <v>198</v>
      </c>
      <c r="B51" s="27" t="s">
        <v>257</v>
      </c>
      <c r="C51" s="27" t="s">
        <v>478</v>
      </c>
      <c r="D51" s="27" t="s">
        <v>293</v>
      </c>
      <c r="E51" s="27" t="s">
        <v>479</v>
      </c>
      <c r="F51" s="27" t="s">
        <v>480</v>
      </c>
      <c r="G51" s="27" t="s">
        <v>262</v>
      </c>
      <c r="H51" s="27" t="s">
        <v>481</v>
      </c>
      <c r="I51" s="27" t="s">
        <v>211</v>
      </c>
      <c r="J51" s="27" t="s">
        <v>207</v>
      </c>
      <c r="K51" s="27" t="s">
        <v>264</v>
      </c>
    </row>
    <row r="52" spans="1:11" ht="15" customHeight="1" x14ac:dyDescent="0.3">
      <c r="A52" s="27" t="s">
        <v>198</v>
      </c>
      <c r="B52" s="27" t="s">
        <v>236</v>
      </c>
      <c r="C52" s="27" t="s">
        <v>482</v>
      </c>
      <c r="D52" s="27" t="s">
        <v>483</v>
      </c>
      <c r="E52" s="27" t="s">
        <v>484</v>
      </c>
      <c r="F52" s="27" t="s">
        <v>485</v>
      </c>
      <c r="G52" s="27" t="s">
        <v>255</v>
      </c>
      <c r="H52" s="27" t="s">
        <v>486</v>
      </c>
      <c r="I52" s="27" t="s">
        <v>211</v>
      </c>
      <c r="J52" s="27" t="s">
        <v>487</v>
      </c>
      <c r="K52" s="27" t="s">
        <v>208</v>
      </c>
    </row>
    <row r="53" spans="1:11" ht="15" customHeight="1" x14ac:dyDescent="0.3">
      <c r="A53" s="27" t="s">
        <v>198</v>
      </c>
      <c r="B53" s="27" t="s">
        <v>257</v>
      </c>
      <c r="C53" s="27" t="s">
        <v>488</v>
      </c>
      <c r="D53" s="27" t="s">
        <v>274</v>
      </c>
      <c r="E53" s="27" t="s">
        <v>489</v>
      </c>
      <c r="F53" s="27" t="s">
        <v>298</v>
      </c>
      <c r="G53" s="27" t="s">
        <v>490</v>
      </c>
      <c r="H53" s="27" t="s">
        <v>293</v>
      </c>
      <c r="I53" s="27" t="s">
        <v>211</v>
      </c>
      <c r="J53" s="27" t="s">
        <v>377</v>
      </c>
      <c r="K53" s="27" t="s">
        <v>294</v>
      </c>
    </row>
    <row r="54" spans="1:11" ht="15" customHeight="1" x14ac:dyDescent="0.3">
      <c r="A54" s="27" t="s">
        <v>198</v>
      </c>
      <c r="B54" s="27" t="s">
        <v>257</v>
      </c>
      <c r="C54" s="27" t="s">
        <v>491</v>
      </c>
      <c r="D54" s="27" t="s">
        <v>492</v>
      </c>
      <c r="E54" s="27" t="s">
        <v>489</v>
      </c>
      <c r="F54" s="27" t="s">
        <v>298</v>
      </c>
      <c r="G54" s="27" t="s">
        <v>490</v>
      </c>
      <c r="H54" s="27" t="s">
        <v>293</v>
      </c>
      <c r="I54" s="27" t="s">
        <v>211</v>
      </c>
      <c r="J54" s="27" t="s">
        <v>377</v>
      </c>
      <c r="K54" s="27" t="s">
        <v>294</v>
      </c>
    </row>
    <row r="55" spans="1:11" ht="15" customHeight="1" x14ac:dyDescent="0.3">
      <c r="A55" s="27" t="s">
        <v>198</v>
      </c>
      <c r="B55" s="27" t="s">
        <v>236</v>
      </c>
      <c r="C55" s="27" t="s">
        <v>493</v>
      </c>
      <c r="D55" s="27" t="s">
        <v>362</v>
      </c>
      <c r="E55" s="27" t="s">
        <v>494</v>
      </c>
      <c r="F55" s="27" t="s">
        <v>298</v>
      </c>
      <c r="G55" s="27" t="s">
        <v>226</v>
      </c>
      <c r="H55" s="27" t="s">
        <v>495</v>
      </c>
      <c r="I55" s="27" t="s">
        <v>211</v>
      </c>
      <c r="J55" s="27" t="s">
        <v>207</v>
      </c>
      <c r="K55" s="27" t="s">
        <v>208</v>
      </c>
    </row>
    <row r="56" spans="1:11" ht="15" customHeight="1" x14ac:dyDescent="0.3">
      <c r="A56" s="27" t="s">
        <v>198</v>
      </c>
      <c r="B56" s="27" t="s">
        <v>257</v>
      </c>
      <c r="C56" s="27" t="s">
        <v>496</v>
      </c>
      <c r="D56" s="27" t="s">
        <v>497</v>
      </c>
      <c r="E56" s="27" t="s">
        <v>498</v>
      </c>
      <c r="F56" s="27" t="s">
        <v>499</v>
      </c>
      <c r="G56" s="27" t="s">
        <v>305</v>
      </c>
      <c r="H56" s="27" t="s">
        <v>500</v>
      </c>
      <c r="I56" s="27" t="s">
        <v>211</v>
      </c>
      <c r="J56" s="27" t="s">
        <v>283</v>
      </c>
      <c r="K56" s="27" t="s">
        <v>501</v>
      </c>
    </row>
    <row r="57" spans="1:11" ht="15" customHeight="1" x14ac:dyDescent="0.3">
      <c r="A57" s="27" t="s">
        <v>198</v>
      </c>
      <c r="B57" s="27" t="s">
        <v>257</v>
      </c>
      <c r="C57" s="27" t="s">
        <v>502</v>
      </c>
      <c r="D57" s="27" t="s">
        <v>503</v>
      </c>
      <c r="E57" s="27" t="s">
        <v>504</v>
      </c>
      <c r="F57" s="27" t="s">
        <v>505</v>
      </c>
      <c r="G57" s="27" t="s">
        <v>262</v>
      </c>
      <c r="H57" s="27" t="s">
        <v>506</v>
      </c>
      <c r="I57" s="27" t="s">
        <v>211</v>
      </c>
      <c r="J57" s="27" t="s">
        <v>507</v>
      </c>
      <c r="K57" s="27" t="s">
        <v>294</v>
      </c>
    </row>
    <row r="58" spans="1:11" ht="15" customHeight="1" x14ac:dyDescent="0.3">
      <c r="A58" s="27" t="s">
        <v>198</v>
      </c>
      <c r="B58" s="27" t="s">
        <v>257</v>
      </c>
      <c r="C58" s="27" t="s">
        <v>508</v>
      </c>
      <c r="D58" s="27" t="s">
        <v>421</v>
      </c>
      <c r="E58" s="27" t="s">
        <v>509</v>
      </c>
      <c r="F58" s="27" t="s">
        <v>362</v>
      </c>
      <c r="G58" s="27" t="s">
        <v>253</v>
      </c>
      <c r="H58" s="27" t="s">
        <v>510</v>
      </c>
      <c r="I58" s="27" t="s">
        <v>211</v>
      </c>
      <c r="J58" s="27" t="s">
        <v>207</v>
      </c>
      <c r="K58" s="27" t="s">
        <v>264</v>
      </c>
    </row>
    <row r="59" spans="1:11" ht="15" customHeight="1" x14ac:dyDescent="0.3">
      <c r="A59" s="27" t="s">
        <v>198</v>
      </c>
      <c r="B59" s="27" t="s">
        <v>199</v>
      </c>
      <c r="C59" s="27" t="s">
        <v>511</v>
      </c>
      <c r="D59" s="27" t="s">
        <v>512</v>
      </c>
      <c r="E59" s="27" t="s">
        <v>513</v>
      </c>
      <c r="F59" s="27" t="s">
        <v>514</v>
      </c>
      <c r="G59" s="27" t="s">
        <v>515</v>
      </c>
      <c r="H59" s="27" t="s">
        <v>345</v>
      </c>
      <c r="I59" s="27" t="s">
        <v>211</v>
      </c>
      <c r="J59" s="27" t="s">
        <v>447</v>
      </c>
      <c r="K59" s="27" t="s">
        <v>208</v>
      </c>
    </row>
    <row r="60" spans="1:11" ht="15" customHeight="1" x14ac:dyDescent="0.3">
      <c r="A60" s="27" t="s">
        <v>198</v>
      </c>
      <c r="B60" s="27" t="s">
        <v>236</v>
      </c>
      <c r="C60" s="27" t="s">
        <v>516</v>
      </c>
      <c r="D60" s="27" t="s">
        <v>517</v>
      </c>
      <c r="E60" s="27" t="s">
        <v>518</v>
      </c>
      <c r="F60" s="27" t="s">
        <v>519</v>
      </c>
      <c r="G60" s="27" t="s">
        <v>255</v>
      </c>
      <c r="H60" s="27" t="s">
        <v>520</v>
      </c>
      <c r="I60" s="27" t="s">
        <v>211</v>
      </c>
      <c r="J60" s="27" t="s">
        <v>447</v>
      </c>
      <c r="K60" s="27" t="s">
        <v>208</v>
      </c>
    </row>
    <row r="61" spans="1:11" ht="15" customHeight="1" x14ac:dyDescent="0.3">
      <c r="A61" s="27" t="s">
        <v>198</v>
      </c>
      <c r="B61" s="27" t="s">
        <v>199</v>
      </c>
      <c r="C61" s="27" t="s">
        <v>521</v>
      </c>
      <c r="D61" s="27" t="s">
        <v>522</v>
      </c>
      <c r="E61" s="27" t="s">
        <v>523</v>
      </c>
      <c r="F61" s="27" t="s">
        <v>524</v>
      </c>
      <c r="G61" s="27" t="s">
        <v>525</v>
      </c>
      <c r="H61" s="27" t="s">
        <v>526</v>
      </c>
      <c r="I61" s="27" t="s">
        <v>527</v>
      </c>
      <c r="J61" s="27" t="s">
        <v>528</v>
      </c>
      <c r="K61" s="27" t="s">
        <v>208</v>
      </c>
    </row>
    <row r="62" spans="1:11" ht="15" customHeight="1" x14ac:dyDescent="0.3">
      <c r="A62" s="27" t="s">
        <v>198</v>
      </c>
      <c r="B62" s="27" t="s">
        <v>199</v>
      </c>
      <c r="C62" s="27" t="s">
        <v>529</v>
      </c>
      <c r="D62" s="27" t="s">
        <v>530</v>
      </c>
      <c r="E62" s="27" t="s">
        <v>531</v>
      </c>
      <c r="F62" s="27" t="s">
        <v>532</v>
      </c>
      <c r="G62" s="27" t="s">
        <v>533</v>
      </c>
      <c r="H62" s="27" t="s">
        <v>534</v>
      </c>
      <c r="I62" s="27" t="s">
        <v>211</v>
      </c>
      <c r="J62" s="27" t="s">
        <v>207</v>
      </c>
      <c r="K62" s="27" t="s">
        <v>208</v>
      </c>
    </row>
    <row r="63" spans="1:11" ht="15" customHeight="1" x14ac:dyDescent="0.3">
      <c r="A63" s="27" t="s">
        <v>198</v>
      </c>
      <c r="B63" s="27" t="s">
        <v>236</v>
      </c>
      <c r="C63" s="27" t="s">
        <v>535</v>
      </c>
      <c r="D63" s="27" t="s">
        <v>536</v>
      </c>
      <c r="E63" s="27" t="s">
        <v>537</v>
      </c>
      <c r="F63" s="27" t="s">
        <v>283</v>
      </c>
      <c r="G63" s="27" t="s">
        <v>283</v>
      </c>
      <c r="H63" s="27" t="s">
        <v>283</v>
      </c>
      <c r="I63" s="27" t="s">
        <v>283</v>
      </c>
      <c r="J63" s="27" t="s">
        <v>283</v>
      </c>
      <c r="K63" s="27" t="s">
        <v>283</v>
      </c>
    </row>
    <row r="64" spans="1:11" ht="15" customHeight="1" x14ac:dyDescent="0.3">
      <c r="A64" s="27" t="s">
        <v>198</v>
      </c>
      <c r="B64" s="27" t="s">
        <v>199</v>
      </c>
      <c r="C64" s="27" t="s">
        <v>538</v>
      </c>
      <c r="D64" s="27" t="s">
        <v>539</v>
      </c>
      <c r="E64" s="27" t="s">
        <v>540</v>
      </c>
      <c r="F64" s="27" t="s">
        <v>541</v>
      </c>
      <c r="G64" s="27" t="s">
        <v>316</v>
      </c>
      <c r="H64" s="27" t="s">
        <v>94</v>
      </c>
      <c r="I64" s="27" t="s">
        <v>211</v>
      </c>
      <c r="J64" s="27" t="s">
        <v>288</v>
      </c>
      <c r="K64" s="27" t="s">
        <v>208</v>
      </c>
    </row>
    <row r="65" spans="1:11" ht="15" customHeight="1" x14ac:dyDescent="0.3">
      <c r="A65" s="27" t="s">
        <v>198</v>
      </c>
      <c r="B65" s="27" t="s">
        <v>257</v>
      </c>
      <c r="C65" s="27" t="s">
        <v>542</v>
      </c>
      <c r="D65" s="27" t="s">
        <v>503</v>
      </c>
      <c r="E65" s="27" t="s">
        <v>543</v>
      </c>
      <c r="F65" s="27" t="s">
        <v>280</v>
      </c>
      <c r="G65" s="27" t="s">
        <v>255</v>
      </c>
      <c r="H65" s="27" t="s">
        <v>544</v>
      </c>
      <c r="I65" s="27" t="s">
        <v>211</v>
      </c>
      <c r="J65" s="27" t="s">
        <v>207</v>
      </c>
      <c r="K65" s="27" t="s">
        <v>501</v>
      </c>
    </row>
    <row r="66" spans="1:11" ht="15" customHeight="1" x14ac:dyDescent="0.3">
      <c r="A66" s="27" t="s">
        <v>198</v>
      </c>
      <c r="B66" s="27" t="s">
        <v>236</v>
      </c>
      <c r="C66" s="27" t="s">
        <v>545</v>
      </c>
      <c r="D66" s="27" t="s">
        <v>546</v>
      </c>
      <c r="E66" s="27" t="s">
        <v>547</v>
      </c>
      <c r="F66" s="27" t="s">
        <v>548</v>
      </c>
      <c r="G66" s="27" t="s">
        <v>549</v>
      </c>
      <c r="H66" s="27" t="s">
        <v>550</v>
      </c>
      <c r="I66" s="27" t="s">
        <v>211</v>
      </c>
      <c r="J66" s="27" t="s">
        <v>207</v>
      </c>
      <c r="K66" s="27" t="s">
        <v>208</v>
      </c>
    </row>
    <row r="67" spans="1:11" ht="15" customHeight="1" x14ac:dyDescent="0.3">
      <c r="A67" s="27" t="s">
        <v>198</v>
      </c>
      <c r="B67" s="27" t="s">
        <v>250</v>
      </c>
      <c r="C67" s="27" t="s">
        <v>551</v>
      </c>
      <c r="D67" s="27" t="s">
        <v>296</v>
      </c>
      <c r="E67" s="27" t="s">
        <v>552</v>
      </c>
      <c r="F67" s="27" t="s">
        <v>217</v>
      </c>
      <c r="G67" s="27" t="s">
        <v>226</v>
      </c>
      <c r="H67" s="27" t="s">
        <v>252</v>
      </c>
      <c r="I67" s="27" t="s">
        <v>211</v>
      </c>
      <c r="J67" s="27" t="s">
        <v>283</v>
      </c>
      <c r="K67" s="27" t="s">
        <v>208</v>
      </c>
    </row>
    <row r="68" spans="1:11" ht="15" customHeight="1" x14ac:dyDescent="0.3">
      <c r="A68" s="27" t="s">
        <v>198</v>
      </c>
      <c r="B68" s="27" t="s">
        <v>236</v>
      </c>
      <c r="C68" s="27" t="s">
        <v>553</v>
      </c>
      <c r="D68" s="27" t="s">
        <v>554</v>
      </c>
      <c r="E68" s="27" t="s">
        <v>379</v>
      </c>
      <c r="F68" s="27" t="s">
        <v>555</v>
      </c>
      <c r="G68" s="27" t="s">
        <v>556</v>
      </c>
      <c r="H68" s="27" t="s">
        <v>557</v>
      </c>
      <c r="I68" s="27" t="s">
        <v>211</v>
      </c>
      <c r="J68" s="27" t="s">
        <v>396</v>
      </c>
      <c r="K68" s="27" t="s">
        <v>208</v>
      </c>
    </row>
    <row r="69" spans="1:11" ht="15" customHeight="1" x14ac:dyDescent="0.3">
      <c r="A69" s="27" t="s">
        <v>198</v>
      </c>
      <c r="B69" s="27" t="s">
        <v>213</v>
      </c>
      <c r="C69" s="27" t="s">
        <v>558</v>
      </c>
      <c r="D69" s="27" t="s">
        <v>559</v>
      </c>
      <c r="E69" s="27" t="s">
        <v>560</v>
      </c>
      <c r="F69" s="27" t="s">
        <v>561</v>
      </c>
      <c r="G69" s="27" t="s">
        <v>253</v>
      </c>
      <c r="H69" s="27" t="s">
        <v>390</v>
      </c>
      <c r="I69" s="27" t="s">
        <v>316</v>
      </c>
      <c r="J69" s="27" t="s">
        <v>256</v>
      </c>
      <c r="K69" s="27" t="s">
        <v>208</v>
      </c>
    </row>
    <row r="70" spans="1:11" ht="15" customHeight="1" x14ac:dyDescent="0.3">
      <c r="A70" s="27" t="s">
        <v>198</v>
      </c>
      <c r="B70" s="27" t="s">
        <v>199</v>
      </c>
      <c r="C70" s="27" t="s">
        <v>562</v>
      </c>
      <c r="D70" s="27" t="s">
        <v>563</v>
      </c>
      <c r="E70" s="27" t="s">
        <v>564</v>
      </c>
      <c r="F70" s="27" t="s">
        <v>565</v>
      </c>
      <c r="G70" s="27" t="s">
        <v>255</v>
      </c>
      <c r="H70" s="27" t="s">
        <v>405</v>
      </c>
      <c r="I70" s="27" t="s">
        <v>211</v>
      </c>
      <c r="J70" s="27" t="s">
        <v>437</v>
      </c>
      <c r="K70" s="27" t="s">
        <v>208</v>
      </c>
    </row>
    <row r="71" spans="1:11" ht="15" customHeight="1" x14ac:dyDescent="0.3">
      <c r="A71" s="27" t="s">
        <v>198</v>
      </c>
      <c r="B71" s="27" t="s">
        <v>236</v>
      </c>
      <c r="C71" s="27" t="s">
        <v>566</v>
      </c>
      <c r="D71" s="27" t="s">
        <v>376</v>
      </c>
      <c r="E71" s="27" t="s">
        <v>567</v>
      </c>
      <c r="F71" s="27" t="s">
        <v>95</v>
      </c>
      <c r="G71" s="27" t="s">
        <v>247</v>
      </c>
      <c r="H71" s="27" t="s">
        <v>568</v>
      </c>
      <c r="I71" s="27" t="s">
        <v>211</v>
      </c>
      <c r="J71" s="27" t="s">
        <v>396</v>
      </c>
      <c r="K71" s="27" t="s">
        <v>208</v>
      </c>
    </row>
    <row r="72" spans="1:11" ht="15" customHeight="1" x14ac:dyDescent="0.3">
      <c r="A72" s="27" t="s">
        <v>198</v>
      </c>
      <c r="B72" s="27" t="s">
        <v>250</v>
      </c>
      <c r="C72" s="27" t="s">
        <v>569</v>
      </c>
      <c r="D72" s="27" t="s">
        <v>570</v>
      </c>
      <c r="E72" s="27" t="s">
        <v>571</v>
      </c>
      <c r="F72" s="27" t="s">
        <v>572</v>
      </c>
      <c r="G72" s="27" t="s">
        <v>247</v>
      </c>
      <c r="H72" s="27" t="s">
        <v>573</v>
      </c>
      <c r="I72" s="27" t="s">
        <v>211</v>
      </c>
      <c r="J72" s="27" t="s">
        <v>396</v>
      </c>
      <c r="K72" s="27" t="s">
        <v>208</v>
      </c>
    </row>
    <row r="73" spans="1:11" ht="15" customHeight="1" x14ac:dyDescent="0.3">
      <c r="A73" s="27" t="s">
        <v>198</v>
      </c>
      <c r="B73" s="27" t="s">
        <v>213</v>
      </c>
      <c r="C73" s="27" t="s">
        <v>574</v>
      </c>
      <c r="D73" s="27" t="s">
        <v>575</v>
      </c>
      <c r="E73" s="27" t="s">
        <v>576</v>
      </c>
      <c r="F73" s="27" t="s">
        <v>283</v>
      </c>
      <c r="G73" s="27" t="s">
        <v>226</v>
      </c>
      <c r="H73" s="27" t="s">
        <v>577</v>
      </c>
      <c r="I73" s="27" t="s">
        <v>253</v>
      </c>
      <c r="J73" s="27" t="s">
        <v>220</v>
      </c>
      <c r="K73" s="27" t="s">
        <v>208</v>
      </c>
    </row>
    <row r="74" spans="1:11" ht="15" customHeight="1" x14ac:dyDescent="0.3">
      <c r="A74" s="27" t="s">
        <v>198</v>
      </c>
      <c r="B74" s="27" t="s">
        <v>250</v>
      </c>
      <c r="C74" s="27" t="s">
        <v>578</v>
      </c>
      <c r="D74" s="27" t="s">
        <v>579</v>
      </c>
      <c r="E74" s="27" t="s">
        <v>580</v>
      </c>
      <c r="F74" s="27" t="s">
        <v>581</v>
      </c>
      <c r="G74" s="27" t="s">
        <v>247</v>
      </c>
      <c r="H74" s="27" t="s">
        <v>582</v>
      </c>
      <c r="I74" s="27" t="s">
        <v>211</v>
      </c>
      <c r="J74" s="27" t="s">
        <v>583</v>
      </c>
      <c r="K74" s="27" t="s">
        <v>208</v>
      </c>
    </row>
    <row r="75" spans="1:11" ht="15" customHeight="1" x14ac:dyDescent="0.3">
      <c r="A75" s="27" t="s">
        <v>198</v>
      </c>
      <c r="B75" s="27" t="s">
        <v>199</v>
      </c>
      <c r="C75" s="27" t="s">
        <v>584</v>
      </c>
      <c r="D75" s="27" t="s">
        <v>585</v>
      </c>
      <c r="E75" s="27" t="s">
        <v>586</v>
      </c>
      <c r="F75" s="27" t="s">
        <v>587</v>
      </c>
      <c r="G75" s="27" t="s">
        <v>253</v>
      </c>
      <c r="H75" s="27" t="s">
        <v>588</v>
      </c>
      <c r="I75" s="27" t="s">
        <v>211</v>
      </c>
      <c r="J75" s="27" t="s">
        <v>220</v>
      </c>
      <c r="K75" s="27" t="s">
        <v>208</v>
      </c>
    </row>
    <row r="76" spans="1:11" ht="15" customHeight="1" x14ac:dyDescent="0.3">
      <c r="A76" s="27" t="s">
        <v>198</v>
      </c>
      <c r="B76" s="27" t="s">
        <v>213</v>
      </c>
      <c r="C76" s="27" t="s">
        <v>589</v>
      </c>
      <c r="D76" s="27" t="s">
        <v>590</v>
      </c>
      <c r="E76" s="27" t="s">
        <v>591</v>
      </c>
      <c r="F76" s="27" t="s">
        <v>592</v>
      </c>
      <c r="G76" s="27" t="s">
        <v>593</v>
      </c>
      <c r="H76" s="27" t="s">
        <v>345</v>
      </c>
      <c r="I76" s="27" t="s">
        <v>211</v>
      </c>
      <c r="J76" s="27" t="s">
        <v>594</v>
      </c>
      <c r="K76" s="27" t="s">
        <v>208</v>
      </c>
    </row>
    <row r="77" spans="1:11" ht="15" customHeight="1" x14ac:dyDescent="0.3">
      <c r="A77" s="27" t="s">
        <v>198</v>
      </c>
      <c r="B77" s="27" t="s">
        <v>199</v>
      </c>
      <c r="C77" s="27" t="s">
        <v>595</v>
      </c>
      <c r="D77" s="27" t="s">
        <v>596</v>
      </c>
      <c r="E77" s="27" t="s">
        <v>597</v>
      </c>
      <c r="F77" s="27" t="s">
        <v>598</v>
      </c>
      <c r="G77" s="27" t="s">
        <v>226</v>
      </c>
      <c r="H77" s="27" t="s">
        <v>599</v>
      </c>
      <c r="I77" s="27" t="s">
        <v>211</v>
      </c>
      <c r="J77" s="27" t="s">
        <v>417</v>
      </c>
      <c r="K77" s="27" t="s">
        <v>208</v>
      </c>
    </row>
    <row r="78" spans="1:11" ht="15" customHeight="1" x14ac:dyDescent="0.3">
      <c r="A78" s="27" t="s">
        <v>198</v>
      </c>
      <c r="B78" s="27" t="s">
        <v>199</v>
      </c>
      <c r="C78" s="27" t="s">
        <v>600</v>
      </c>
      <c r="D78" s="27" t="s">
        <v>601</v>
      </c>
      <c r="E78" s="27" t="s">
        <v>602</v>
      </c>
      <c r="F78" s="27" t="s">
        <v>603</v>
      </c>
      <c r="G78" s="27" t="s">
        <v>253</v>
      </c>
      <c r="H78" s="27" t="s">
        <v>604</v>
      </c>
      <c r="I78" s="27" t="s">
        <v>211</v>
      </c>
      <c r="J78" s="27" t="s">
        <v>283</v>
      </c>
      <c r="K78" s="27" t="s">
        <v>208</v>
      </c>
    </row>
    <row r="79" spans="1:11" ht="15" customHeight="1" x14ac:dyDescent="0.3">
      <c r="A79" s="27" t="s">
        <v>198</v>
      </c>
      <c r="B79" s="27" t="s">
        <v>236</v>
      </c>
      <c r="C79" s="27" t="s">
        <v>605</v>
      </c>
      <c r="D79" s="27" t="s">
        <v>261</v>
      </c>
      <c r="E79" s="27" t="s">
        <v>606</v>
      </c>
      <c r="F79" s="27" t="s">
        <v>607</v>
      </c>
      <c r="G79" s="27" t="s">
        <v>253</v>
      </c>
      <c r="H79" s="27" t="s">
        <v>608</v>
      </c>
      <c r="I79" s="27" t="s">
        <v>211</v>
      </c>
      <c r="J79" s="27" t="s">
        <v>207</v>
      </c>
      <c r="K79" s="27" t="s">
        <v>208</v>
      </c>
    </row>
    <row r="80" spans="1:11" ht="15" customHeight="1" x14ac:dyDescent="0.3">
      <c r="A80" s="27" t="s">
        <v>198</v>
      </c>
      <c r="B80" s="27" t="s">
        <v>250</v>
      </c>
      <c r="C80" s="27" t="s">
        <v>609</v>
      </c>
      <c r="D80" s="27" t="s">
        <v>610</v>
      </c>
      <c r="E80" s="27" t="s">
        <v>611</v>
      </c>
      <c r="F80" s="27" t="s">
        <v>95</v>
      </c>
      <c r="G80" s="27" t="s">
        <v>612</v>
      </c>
      <c r="H80" s="27" t="s">
        <v>613</v>
      </c>
      <c r="I80" s="27" t="s">
        <v>211</v>
      </c>
      <c r="J80" s="27" t="s">
        <v>207</v>
      </c>
      <c r="K80" s="27" t="s">
        <v>264</v>
      </c>
    </row>
    <row r="81" spans="1:11" ht="15" customHeight="1" x14ac:dyDescent="0.3">
      <c r="A81" s="27" t="s">
        <v>198</v>
      </c>
      <c r="B81" s="27" t="s">
        <v>250</v>
      </c>
      <c r="C81" s="27" t="s">
        <v>614</v>
      </c>
      <c r="D81" s="27" t="s">
        <v>615</v>
      </c>
      <c r="E81" s="27" t="s">
        <v>616</v>
      </c>
      <c r="F81" s="27" t="s">
        <v>298</v>
      </c>
      <c r="G81" s="27" t="s">
        <v>247</v>
      </c>
      <c r="H81" s="27" t="s">
        <v>617</v>
      </c>
      <c r="I81" s="27" t="s">
        <v>211</v>
      </c>
      <c r="J81" s="27" t="s">
        <v>276</v>
      </c>
      <c r="K81" s="27" t="s">
        <v>208</v>
      </c>
    </row>
    <row r="82" spans="1:11" ht="15" customHeight="1" x14ac:dyDescent="0.3">
      <c r="A82" s="27" t="s">
        <v>198</v>
      </c>
      <c r="B82" s="27" t="s">
        <v>257</v>
      </c>
      <c r="C82" s="27" t="s">
        <v>618</v>
      </c>
      <c r="D82" s="27" t="s">
        <v>261</v>
      </c>
      <c r="E82" s="27" t="s">
        <v>619</v>
      </c>
      <c r="F82" s="27" t="s">
        <v>620</v>
      </c>
      <c r="G82" s="27" t="s">
        <v>621</v>
      </c>
      <c r="H82" s="27" t="s">
        <v>622</v>
      </c>
      <c r="I82" s="27" t="s">
        <v>211</v>
      </c>
      <c r="J82" s="27" t="s">
        <v>270</v>
      </c>
      <c r="K82" s="27" t="s">
        <v>264</v>
      </c>
    </row>
    <row r="83" spans="1:11" ht="15" customHeight="1" x14ac:dyDescent="0.3">
      <c r="A83" s="27" t="s">
        <v>198</v>
      </c>
      <c r="B83" s="27" t="s">
        <v>213</v>
      </c>
      <c r="C83" s="27" t="s">
        <v>623</v>
      </c>
      <c r="D83" s="27" t="s">
        <v>217</v>
      </c>
      <c r="E83" s="27" t="s">
        <v>564</v>
      </c>
      <c r="F83" s="27" t="s">
        <v>624</v>
      </c>
      <c r="G83" s="27" t="s">
        <v>226</v>
      </c>
      <c r="H83" s="27" t="s">
        <v>625</v>
      </c>
      <c r="I83" s="27" t="s">
        <v>211</v>
      </c>
      <c r="J83" s="27" t="s">
        <v>220</v>
      </c>
      <c r="K83" s="27" t="s">
        <v>208</v>
      </c>
    </row>
    <row r="84" spans="1:11" ht="15" customHeight="1" x14ac:dyDescent="0.3">
      <c r="A84" s="27" t="s">
        <v>198</v>
      </c>
      <c r="B84" s="27" t="s">
        <v>250</v>
      </c>
      <c r="C84" s="27" t="s">
        <v>626</v>
      </c>
      <c r="D84" s="27" t="s">
        <v>627</v>
      </c>
      <c r="E84" s="27" t="s">
        <v>628</v>
      </c>
      <c r="F84" s="27" t="s">
        <v>353</v>
      </c>
      <c r="G84" s="27" t="s">
        <v>281</v>
      </c>
      <c r="H84" s="27" t="s">
        <v>629</v>
      </c>
      <c r="I84" s="27" t="s">
        <v>211</v>
      </c>
      <c r="J84" s="27" t="s">
        <v>207</v>
      </c>
      <c r="K84" s="27" t="s">
        <v>264</v>
      </c>
    </row>
    <row r="85" spans="1:11" ht="15" customHeight="1" x14ac:dyDescent="0.3">
      <c r="A85" s="27" t="s">
        <v>198</v>
      </c>
      <c r="B85" s="27" t="s">
        <v>199</v>
      </c>
      <c r="C85" s="27" t="s">
        <v>630</v>
      </c>
      <c r="D85" s="27" t="s">
        <v>557</v>
      </c>
      <c r="E85" s="27" t="s">
        <v>631</v>
      </c>
      <c r="F85" s="27" t="s">
        <v>632</v>
      </c>
      <c r="G85" s="27" t="s">
        <v>240</v>
      </c>
      <c r="H85" s="27" t="s">
        <v>633</v>
      </c>
      <c r="I85" s="27" t="s">
        <v>211</v>
      </c>
      <c r="J85" s="27" t="s">
        <v>288</v>
      </c>
      <c r="K85" s="27" t="s">
        <v>208</v>
      </c>
    </row>
    <row r="86" spans="1:11" ht="15" customHeight="1" x14ac:dyDescent="0.3">
      <c r="A86" s="27" t="s">
        <v>198</v>
      </c>
      <c r="B86" s="27" t="s">
        <v>250</v>
      </c>
      <c r="C86" s="27" t="s">
        <v>634</v>
      </c>
      <c r="D86" s="27" t="s">
        <v>635</v>
      </c>
      <c r="E86" s="27" t="s">
        <v>636</v>
      </c>
      <c r="F86" s="27" t="s">
        <v>95</v>
      </c>
      <c r="G86" s="27" t="s">
        <v>637</v>
      </c>
      <c r="H86" s="27" t="s">
        <v>638</v>
      </c>
      <c r="I86" s="27" t="s">
        <v>211</v>
      </c>
      <c r="J86" s="27" t="s">
        <v>220</v>
      </c>
      <c r="K86" s="27" t="s">
        <v>294</v>
      </c>
    </row>
    <row r="87" spans="1:11" ht="15" customHeight="1" x14ac:dyDescent="0.3">
      <c r="A87" s="27" t="s">
        <v>198</v>
      </c>
      <c r="B87" s="27" t="s">
        <v>199</v>
      </c>
      <c r="C87" s="27" t="s">
        <v>639</v>
      </c>
      <c r="D87" s="27" t="s">
        <v>93</v>
      </c>
      <c r="E87" s="27" t="s">
        <v>640</v>
      </c>
      <c r="F87" s="27" t="s">
        <v>298</v>
      </c>
      <c r="G87" s="27" t="s">
        <v>641</v>
      </c>
      <c r="H87" s="27" t="s">
        <v>311</v>
      </c>
      <c r="I87" s="27" t="s">
        <v>211</v>
      </c>
      <c r="J87" s="27" t="s">
        <v>377</v>
      </c>
      <c r="K87" s="27" t="s">
        <v>208</v>
      </c>
    </row>
    <row r="88" spans="1:11" ht="15" customHeight="1" x14ac:dyDescent="0.3">
      <c r="A88" s="27" t="s">
        <v>198</v>
      </c>
      <c r="B88" s="27" t="s">
        <v>236</v>
      </c>
      <c r="C88" s="27" t="s">
        <v>642</v>
      </c>
      <c r="D88" s="27" t="s">
        <v>342</v>
      </c>
      <c r="E88" s="27" t="s">
        <v>643</v>
      </c>
      <c r="F88" s="27" t="s">
        <v>362</v>
      </c>
      <c r="G88" s="27" t="s">
        <v>644</v>
      </c>
      <c r="H88" s="27" t="s">
        <v>645</v>
      </c>
      <c r="I88" s="27" t="s">
        <v>299</v>
      </c>
      <c r="J88" s="27" t="s">
        <v>396</v>
      </c>
      <c r="K88" s="27" t="s">
        <v>208</v>
      </c>
    </row>
    <row r="89" spans="1:11" ht="15" customHeight="1" x14ac:dyDescent="0.3">
      <c r="A89" s="27" t="s">
        <v>198</v>
      </c>
      <c r="B89" s="27" t="s">
        <v>250</v>
      </c>
      <c r="C89" s="27" t="s">
        <v>646</v>
      </c>
      <c r="D89" s="27" t="s">
        <v>647</v>
      </c>
      <c r="E89" s="27" t="s">
        <v>648</v>
      </c>
      <c r="F89" s="27" t="s">
        <v>348</v>
      </c>
      <c r="G89" s="27" t="s">
        <v>283</v>
      </c>
      <c r="H89" s="27" t="s">
        <v>649</v>
      </c>
      <c r="I89" s="27" t="s">
        <v>211</v>
      </c>
      <c r="J89" s="27" t="s">
        <v>288</v>
      </c>
      <c r="K89" s="27" t="s">
        <v>294</v>
      </c>
    </row>
    <row r="90" spans="1:11" ht="15" customHeight="1" x14ac:dyDescent="0.3">
      <c r="A90" s="27" t="s">
        <v>198</v>
      </c>
      <c r="B90" s="27" t="s">
        <v>213</v>
      </c>
      <c r="C90" s="27" t="s">
        <v>650</v>
      </c>
      <c r="D90" s="27" t="s">
        <v>651</v>
      </c>
      <c r="E90" s="27" t="s">
        <v>652</v>
      </c>
      <c r="F90" s="27" t="s">
        <v>541</v>
      </c>
      <c r="G90" s="27" t="s">
        <v>653</v>
      </c>
      <c r="H90" s="27" t="s">
        <v>654</v>
      </c>
      <c r="I90" s="27" t="s">
        <v>211</v>
      </c>
      <c r="J90" s="27" t="s">
        <v>528</v>
      </c>
      <c r="K90" s="27" t="s">
        <v>208</v>
      </c>
    </row>
    <row r="91" spans="1:11" ht="15" customHeight="1" x14ac:dyDescent="0.3">
      <c r="A91" s="27" t="s">
        <v>198</v>
      </c>
      <c r="B91" s="27" t="s">
        <v>213</v>
      </c>
      <c r="C91" s="27" t="s">
        <v>655</v>
      </c>
      <c r="D91" s="27" t="s">
        <v>431</v>
      </c>
      <c r="E91" s="27" t="s">
        <v>652</v>
      </c>
      <c r="F91" s="27" t="s">
        <v>541</v>
      </c>
      <c r="G91" s="27" t="s">
        <v>653</v>
      </c>
      <c r="H91" s="27" t="s">
        <v>654</v>
      </c>
      <c r="I91" s="27" t="s">
        <v>211</v>
      </c>
      <c r="J91" s="27" t="s">
        <v>528</v>
      </c>
      <c r="K91" s="27" t="s">
        <v>208</v>
      </c>
    </row>
    <row r="92" spans="1:11" ht="15" customHeight="1" x14ac:dyDescent="0.3">
      <c r="A92" s="27" t="s">
        <v>198</v>
      </c>
      <c r="B92" s="27" t="s">
        <v>250</v>
      </c>
      <c r="C92" s="27" t="s">
        <v>656</v>
      </c>
      <c r="D92" s="27" t="s">
        <v>444</v>
      </c>
      <c r="E92" s="27" t="s">
        <v>657</v>
      </c>
      <c r="F92" s="27" t="s">
        <v>658</v>
      </c>
      <c r="G92" s="27" t="s">
        <v>659</v>
      </c>
      <c r="H92" s="27" t="s">
        <v>660</v>
      </c>
      <c r="I92" s="27" t="s">
        <v>211</v>
      </c>
      <c r="J92" s="27" t="s">
        <v>288</v>
      </c>
      <c r="K92" s="27" t="s">
        <v>294</v>
      </c>
    </row>
    <row r="93" spans="1:11" ht="15" customHeight="1" x14ac:dyDescent="0.3">
      <c r="A93" s="27" t="s">
        <v>198</v>
      </c>
      <c r="B93" s="27" t="s">
        <v>213</v>
      </c>
      <c r="C93" s="27" t="s">
        <v>661</v>
      </c>
      <c r="D93" s="27" t="s">
        <v>522</v>
      </c>
      <c r="E93" s="27" t="s">
        <v>662</v>
      </c>
      <c r="F93" s="27" t="s">
        <v>313</v>
      </c>
      <c r="G93" s="27" t="s">
        <v>299</v>
      </c>
      <c r="H93" s="27" t="s">
        <v>663</v>
      </c>
      <c r="I93" s="27" t="s">
        <v>211</v>
      </c>
      <c r="J93" s="27" t="s">
        <v>207</v>
      </c>
      <c r="K93" s="27" t="s">
        <v>208</v>
      </c>
    </row>
    <row r="94" spans="1:11" ht="15" customHeight="1" x14ac:dyDescent="0.3">
      <c r="A94" s="27" t="s">
        <v>198</v>
      </c>
      <c r="B94" s="27" t="s">
        <v>236</v>
      </c>
      <c r="C94" s="27" t="s">
        <v>664</v>
      </c>
      <c r="D94" s="27" t="s">
        <v>665</v>
      </c>
      <c r="E94" s="27" t="s">
        <v>666</v>
      </c>
      <c r="F94" s="27" t="s">
        <v>667</v>
      </c>
      <c r="G94" s="27" t="s">
        <v>253</v>
      </c>
      <c r="H94" s="27" t="s">
        <v>668</v>
      </c>
      <c r="I94" s="27" t="s">
        <v>211</v>
      </c>
      <c r="J94" s="27" t="s">
        <v>437</v>
      </c>
      <c r="K94" s="27" t="s">
        <v>501</v>
      </c>
    </row>
    <row r="95" spans="1:11" ht="15" customHeight="1" x14ac:dyDescent="0.3">
      <c r="A95" s="27" t="s">
        <v>198</v>
      </c>
      <c r="B95" s="27" t="s">
        <v>236</v>
      </c>
      <c r="C95" s="27" t="s">
        <v>669</v>
      </c>
      <c r="D95" s="27" t="s">
        <v>298</v>
      </c>
      <c r="E95" s="27" t="s">
        <v>670</v>
      </c>
      <c r="F95" s="27" t="s">
        <v>671</v>
      </c>
      <c r="G95" s="27" t="s">
        <v>672</v>
      </c>
      <c r="H95" s="27" t="s">
        <v>405</v>
      </c>
      <c r="I95" s="27" t="s">
        <v>211</v>
      </c>
      <c r="J95" s="27" t="s">
        <v>220</v>
      </c>
      <c r="K95" s="27" t="s">
        <v>208</v>
      </c>
    </row>
    <row r="96" spans="1:11" ht="15" customHeight="1" x14ac:dyDescent="0.3">
      <c r="A96" s="27" t="s">
        <v>198</v>
      </c>
      <c r="B96" s="27" t="s">
        <v>250</v>
      </c>
      <c r="C96" s="27" t="s">
        <v>673</v>
      </c>
      <c r="D96" s="27" t="s">
        <v>615</v>
      </c>
      <c r="E96" s="27" t="s">
        <v>674</v>
      </c>
      <c r="F96" s="27" t="s">
        <v>304</v>
      </c>
      <c r="G96" s="27" t="s">
        <v>253</v>
      </c>
      <c r="H96" s="27" t="s">
        <v>293</v>
      </c>
      <c r="I96" s="27" t="s">
        <v>211</v>
      </c>
      <c r="J96" s="27" t="s">
        <v>220</v>
      </c>
      <c r="K96" s="27" t="s">
        <v>294</v>
      </c>
    </row>
    <row r="97" spans="1:11" ht="15" customHeight="1" x14ac:dyDescent="0.3">
      <c r="A97" s="27" t="s">
        <v>198</v>
      </c>
      <c r="B97" s="27" t="s">
        <v>250</v>
      </c>
      <c r="C97" s="27" t="s">
        <v>675</v>
      </c>
      <c r="D97" s="27" t="s">
        <v>469</v>
      </c>
      <c r="E97" s="27" t="s">
        <v>676</v>
      </c>
      <c r="F97" s="27" t="s">
        <v>261</v>
      </c>
      <c r="G97" s="27" t="s">
        <v>677</v>
      </c>
      <c r="H97" s="27" t="s">
        <v>678</v>
      </c>
      <c r="I97" s="27" t="s">
        <v>211</v>
      </c>
      <c r="J97" s="27" t="s">
        <v>679</v>
      </c>
      <c r="K97" s="27" t="s">
        <v>501</v>
      </c>
    </row>
    <row r="98" spans="1:11" ht="15" customHeight="1" x14ac:dyDescent="0.3">
      <c r="A98" s="27" t="s">
        <v>198</v>
      </c>
      <c r="B98" s="27" t="s">
        <v>250</v>
      </c>
      <c r="C98" s="27" t="s">
        <v>680</v>
      </c>
      <c r="D98" s="27" t="s">
        <v>300</v>
      </c>
      <c r="E98" s="27" t="s">
        <v>681</v>
      </c>
      <c r="F98" s="27" t="s">
        <v>667</v>
      </c>
      <c r="G98" s="27" t="s">
        <v>677</v>
      </c>
      <c r="H98" s="27" t="s">
        <v>682</v>
      </c>
      <c r="I98" s="27" t="s">
        <v>211</v>
      </c>
      <c r="J98" s="27" t="s">
        <v>207</v>
      </c>
      <c r="K98" s="27" t="s">
        <v>294</v>
      </c>
    </row>
    <row r="99" spans="1:11" ht="15" customHeight="1" x14ac:dyDescent="0.3">
      <c r="A99" s="27" t="s">
        <v>198</v>
      </c>
      <c r="B99" s="27" t="s">
        <v>199</v>
      </c>
      <c r="C99" s="27" t="s">
        <v>683</v>
      </c>
      <c r="D99" s="27" t="s">
        <v>230</v>
      </c>
      <c r="E99" s="27" t="s">
        <v>684</v>
      </c>
      <c r="F99" s="27" t="s">
        <v>685</v>
      </c>
      <c r="G99" s="27" t="s">
        <v>686</v>
      </c>
      <c r="H99" s="27" t="s">
        <v>94</v>
      </c>
      <c r="I99" s="27" t="s">
        <v>211</v>
      </c>
      <c r="J99" s="27" t="s">
        <v>207</v>
      </c>
      <c r="K99" s="27" t="s">
        <v>208</v>
      </c>
    </row>
    <row r="100" spans="1:11" ht="15" customHeight="1" x14ac:dyDescent="0.3">
      <c r="A100" s="27" t="s">
        <v>198</v>
      </c>
      <c r="B100" s="27" t="s">
        <v>250</v>
      </c>
      <c r="C100" s="27" t="s">
        <v>687</v>
      </c>
      <c r="D100" s="27" t="s">
        <v>280</v>
      </c>
      <c r="E100" s="27" t="s">
        <v>688</v>
      </c>
      <c r="F100" s="27" t="s">
        <v>95</v>
      </c>
      <c r="G100" s="27" t="s">
        <v>689</v>
      </c>
      <c r="H100" s="27" t="s">
        <v>690</v>
      </c>
      <c r="I100" s="27" t="s">
        <v>211</v>
      </c>
      <c r="J100" s="27" t="s">
        <v>220</v>
      </c>
      <c r="K100" s="27" t="s">
        <v>208</v>
      </c>
    </row>
    <row r="101" spans="1:11" ht="15" customHeight="1" x14ac:dyDescent="0.3">
      <c r="A101" s="27" t="s">
        <v>198</v>
      </c>
      <c r="B101" s="27" t="s">
        <v>250</v>
      </c>
      <c r="C101" s="27" t="s">
        <v>691</v>
      </c>
      <c r="D101" s="27" t="s">
        <v>692</v>
      </c>
      <c r="E101" s="27" t="s">
        <v>693</v>
      </c>
      <c r="F101" s="27" t="s">
        <v>93</v>
      </c>
      <c r="G101" s="27" t="s">
        <v>694</v>
      </c>
      <c r="H101" s="27" t="s">
        <v>293</v>
      </c>
      <c r="I101" s="27" t="s">
        <v>211</v>
      </c>
      <c r="J101" s="27" t="s">
        <v>207</v>
      </c>
      <c r="K101" s="27" t="s">
        <v>264</v>
      </c>
    </row>
    <row r="102" spans="1:11" ht="15" customHeight="1" x14ac:dyDescent="0.3">
      <c r="A102" s="27" t="s">
        <v>198</v>
      </c>
      <c r="B102" s="27" t="s">
        <v>250</v>
      </c>
      <c r="C102" s="27" t="s">
        <v>695</v>
      </c>
      <c r="D102" s="27" t="s">
        <v>696</v>
      </c>
      <c r="E102" s="27" t="s">
        <v>697</v>
      </c>
      <c r="F102" s="27" t="s">
        <v>298</v>
      </c>
      <c r="G102" s="27" t="s">
        <v>698</v>
      </c>
      <c r="H102" s="27" t="s">
        <v>599</v>
      </c>
      <c r="I102" s="27" t="s">
        <v>211</v>
      </c>
      <c r="J102" s="27" t="s">
        <v>220</v>
      </c>
      <c r="K102" s="27" t="s">
        <v>294</v>
      </c>
    </row>
    <row r="103" spans="1:11" ht="15" customHeight="1" x14ac:dyDescent="0.3">
      <c r="A103" s="27" t="s">
        <v>198</v>
      </c>
      <c r="B103" s="27" t="s">
        <v>250</v>
      </c>
      <c r="C103" s="27" t="s">
        <v>699</v>
      </c>
      <c r="D103" s="27" t="s">
        <v>700</v>
      </c>
      <c r="E103" s="27" t="s">
        <v>701</v>
      </c>
      <c r="F103" s="27" t="s">
        <v>702</v>
      </c>
      <c r="G103" s="27" t="s">
        <v>703</v>
      </c>
      <c r="H103" s="27" t="s">
        <v>704</v>
      </c>
      <c r="I103" s="27" t="s">
        <v>211</v>
      </c>
      <c r="J103" s="27" t="s">
        <v>207</v>
      </c>
      <c r="K103" s="27" t="s">
        <v>294</v>
      </c>
    </row>
    <row r="104" spans="1:11" ht="15" customHeight="1" x14ac:dyDescent="0.3">
      <c r="A104" s="27" t="s">
        <v>198</v>
      </c>
      <c r="B104" s="27" t="s">
        <v>213</v>
      </c>
      <c r="C104" s="27" t="s">
        <v>705</v>
      </c>
      <c r="D104" s="27" t="s">
        <v>223</v>
      </c>
      <c r="E104" s="27" t="s">
        <v>706</v>
      </c>
      <c r="F104" s="27" t="s">
        <v>95</v>
      </c>
      <c r="G104" s="27" t="s">
        <v>707</v>
      </c>
      <c r="H104" s="27" t="s">
        <v>293</v>
      </c>
      <c r="I104" s="27" t="s">
        <v>211</v>
      </c>
      <c r="J104" s="27" t="s">
        <v>708</v>
      </c>
      <c r="K104" s="27" t="s">
        <v>501</v>
      </c>
    </row>
    <row r="105" spans="1:11" ht="15" customHeight="1" x14ac:dyDescent="0.3">
      <c r="A105" s="27" t="s">
        <v>198</v>
      </c>
      <c r="B105" s="27" t="s">
        <v>250</v>
      </c>
      <c r="C105" s="27" t="s">
        <v>709</v>
      </c>
      <c r="D105" s="27" t="s">
        <v>710</v>
      </c>
      <c r="E105" s="27" t="s">
        <v>467</v>
      </c>
      <c r="F105" s="27" t="s">
        <v>711</v>
      </c>
      <c r="G105" s="27" t="s">
        <v>712</v>
      </c>
      <c r="H105" s="27" t="s">
        <v>392</v>
      </c>
      <c r="I105" s="27" t="s">
        <v>211</v>
      </c>
      <c r="J105" s="27" t="s">
        <v>288</v>
      </c>
      <c r="K105" s="27" t="s">
        <v>208</v>
      </c>
    </row>
    <row r="106" spans="1:11" ht="15" customHeight="1" x14ac:dyDescent="0.3">
      <c r="A106" s="27" t="s">
        <v>198</v>
      </c>
      <c r="B106" s="27" t="s">
        <v>250</v>
      </c>
      <c r="C106" s="27" t="s">
        <v>713</v>
      </c>
      <c r="D106" s="27" t="s">
        <v>714</v>
      </c>
      <c r="E106" s="27" t="s">
        <v>715</v>
      </c>
      <c r="F106" s="27" t="s">
        <v>309</v>
      </c>
      <c r="G106" s="27" t="s">
        <v>716</v>
      </c>
      <c r="H106" s="27" t="s">
        <v>717</v>
      </c>
      <c r="I106" s="27" t="s">
        <v>211</v>
      </c>
      <c r="J106" s="27" t="s">
        <v>220</v>
      </c>
      <c r="K106" s="27" t="s">
        <v>208</v>
      </c>
    </row>
    <row r="107" spans="1:11" ht="15" customHeight="1" x14ac:dyDescent="0.3">
      <c r="A107" s="27" t="s">
        <v>198</v>
      </c>
      <c r="B107" s="27" t="s">
        <v>236</v>
      </c>
      <c r="C107" s="27" t="s">
        <v>718</v>
      </c>
      <c r="D107" s="27" t="s">
        <v>719</v>
      </c>
      <c r="E107" s="27" t="s">
        <v>720</v>
      </c>
      <c r="F107" s="27" t="s">
        <v>721</v>
      </c>
      <c r="G107" s="27" t="s">
        <v>515</v>
      </c>
      <c r="H107" s="27" t="s">
        <v>575</v>
      </c>
      <c r="I107" s="27" t="s">
        <v>211</v>
      </c>
      <c r="J107" s="27" t="s">
        <v>270</v>
      </c>
      <c r="K107" s="27" t="s">
        <v>208</v>
      </c>
    </row>
    <row r="108" spans="1:11" ht="15" customHeight="1" x14ac:dyDescent="0.3">
      <c r="A108" s="27" t="s">
        <v>198</v>
      </c>
      <c r="B108" s="27" t="s">
        <v>257</v>
      </c>
      <c r="C108" s="27" t="s">
        <v>722</v>
      </c>
      <c r="D108" s="27" t="s">
        <v>554</v>
      </c>
      <c r="E108" s="27" t="s">
        <v>723</v>
      </c>
      <c r="F108" s="27" t="s">
        <v>724</v>
      </c>
      <c r="G108" s="27" t="s">
        <v>255</v>
      </c>
      <c r="H108" s="27" t="s">
        <v>725</v>
      </c>
      <c r="I108" s="27" t="s">
        <v>255</v>
      </c>
      <c r="J108" s="27" t="s">
        <v>270</v>
      </c>
      <c r="K108" s="27" t="s">
        <v>208</v>
      </c>
    </row>
    <row r="109" spans="1:11" ht="15" customHeight="1" x14ac:dyDescent="0.3">
      <c r="A109" s="27" t="s">
        <v>198</v>
      </c>
      <c r="B109" s="27" t="s">
        <v>213</v>
      </c>
      <c r="C109" s="27" t="s">
        <v>726</v>
      </c>
      <c r="D109" s="27" t="s">
        <v>727</v>
      </c>
      <c r="E109" s="27" t="s">
        <v>728</v>
      </c>
      <c r="F109" s="27" t="s">
        <v>729</v>
      </c>
      <c r="G109" s="27" t="s">
        <v>316</v>
      </c>
      <c r="H109" s="27" t="s">
        <v>577</v>
      </c>
      <c r="I109" s="27" t="s">
        <v>211</v>
      </c>
      <c r="J109" s="27" t="s">
        <v>708</v>
      </c>
      <c r="K109" s="27" t="s">
        <v>208</v>
      </c>
    </row>
    <row r="110" spans="1:11" ht="15" customHeight="1" x14ac:dyDescent="0.3">
      <c r="A110" s="27" t="s">
        <v>198</v>
      </c>
      <c r="B110" s="27" t="s">
        <v>236</v>
      </c>
      <c r="C110" s="27" t="s">
        <v>730</v>
      </c>
      <c r="D110" s="27" t="s">
        <v>731</v>
      </c>
      <c r="E110" s="27" t="s">
        <v>732</v>
      </c>
      <c r="F110" s="27" t="s">
        <v>733</v>
      </c>
      <c r="G110" s="27" t="s">
        <v>240</v>
      </c>
      <c r="H110" s="27" t="s">
        <v>283</v>
      </c>
      <c r="I110" s="27" t="s">
        <v>211</v>
      </c>
      <c r="J110" s="27" t="s">
        <v>270</v>
      </c>
      <c r="K110" s="27" t="s">
        <v>501</v>
      </c>
    </row>
    <row r="111" spans="1:11" ht="15" customHeight="1" x14ac:dyDescent="0.3">
      <c r="A111" s="27" t="s">
        <v>198</v>
      </c>
      <c r="B111" s="27" t="s">
        <v>213</v>
      </c>
      <c r="C111" s="27" t="s">
        <v>734</v>
      </c>
      <c r="D111" s="27" t="s">
        <v>421</v>
      </c>
      <c r="E111" s="27" t="s">
        <v>735</v>
      </c>
      <c r="F111" s="27" t="s">
        <v>421</v>
      </c>
      <c r="G111" s="27" t="s">
        <v>283</v>
      </c>
      <c r="H111" s="27" t="s">
        <v>736</v>
      </c>
      <c r="I111" s="27" t="s">
        <v>316</v>
      </c>
      <c r="J111" s="27" t="s">
        <v>737</v>
      </c>
      <c r="K111" s="27" t="s">
        <v>208</v>
      </c>
    </row>
    <row r="112" spans="1:11" ht="15" customHeight="1" x14ac:dyDescent="0.3">
      <c r="A112" s="27" t="s">
        <v>198</v>
      </c>
      <c r="B112" s="27" t="s">
        <v>213</v>
      </c>
      <c r="C112" s="27" t="s">
        <v>738</v>
      </c>
      <c r="D112" s="27" t="s">
        <v>238</v>
      </c>
      <c r="E112" s="27" t="s">
        <v>739</v>
      </c>
      <c r="F112" s="27" t="s">
        <v>333</v>
      </c>
      <c r="G112" s="27" t="s">
        <v>740</v>
      </c>
      <c r="H112" s="27" t="s">
        <v>608</v>
      </c>
      <c r="I112" s="27" t="s">
        <v>211</v>
      </c>
      <c r="J112" s="27" t="s">
        <v>220</v>
      </c>
      <c r="K112" s="27" t="s">
        <v>208</v>
      </c>
    </row>
    <row r="113" spans="1:11" ht="15" customHeight="1" x14ac:dyDescent="0.3">
      <c r="A113" s="27" t="s">
        <v>198</v>
      </c>
      <c r="B113" s="27" t="s">
        <v>250</v>
      </c>
      <c r="C113" s="27" t="s">
        <v>741</v>
      </c>
      <c r="D113" s="27" t="s">
        <v>742</v>
      </c>
      <c r="E113" s="27" t="s">
        <v>743</v>
      </c>
      <c r="F113" s="27" t="s">
        <v>362</v>
      </c>
      <c r="G113" s="27" t="s">
        <v>744</v>
      </c>
      <c r="H113" s="27" t="s">
        <v>745</v>
      </c>
      <c r="I113" s="27" t="s">
        <v>746</v>
      </c>
      <c r="J113" s="27" t="s">
        <v>207</v>
      </c>
      <c r="K113" s="27" t="s">
        <v>294</v>
      </c>
    </row>
    <row r="114" spans="1:11" ht="15" customHeight="1" x14ac:dyDescent="0.3">
      <c r="A114" s="27" t="s">
        <v>198</v>
      </c>
      <c r="B114" s="27" t="s">
        <v>236</v>
      </c>
      <c r="C114" s="27" t="s">
        <v>747</v>
      </c>
      <c r="D114" s="27" t="s">
        <v>610</v>
      </c>
      <c r="E114" s="27" t="s">
        <v>748</v>
      </c>
      <c r="F114" s="27" t="s">
        <v>749</v>
      </c>
      <c r="G114" s="27" t="s">
        <v>750</v>
      </c>
      <c r="H114" s="27" t="s">
        <v>283</v>
      </c>
      <c r="I114" s="27" t="s">
        <v>211</v>
      </c>
      <c r="J114" s="27" t="s">
        <v>283</v>
      </c>
      <c r="K114" s="27" t="s">
        <v>294</v>
      </c>
    </row>
    <row r="115" spans="1:11" ht="15" customHeight="1" x14ac:dyDescent="0.3">
      <c r="A115" s="27" t="s">
        <v>198</v>
      </c>
      <c r="B115" s="27" t="s">
        <v>250</v>
      </c>
      <c r="C115" s="27" t="s">
        <v>751</v>
      </c>
      <c r="D115" s="27" t="s">
        <v>615</v>
      </c>
      <c r="E115" s="27" t="s">
        <v>752</v>
      </c>
      <c r="F115" s="27" t="s">
        <v>280</v>
      </c>
      <c r="G115" s="27" t="s">
        <v>744</v>
      </c>
      <c r="H115" s="27" t="s">
        <v>753</v>
      </c>
      <c r="I115" s="27" t="s">
        <v>754</v>
      </c>
      <c r="J115" s="27" t="s">
        <v>256</v>
      </c>
      <c r="K115" s="27" t="s">
        <v>208</v>
      </c>
    </row>
    <row r="116" spans="1:11" ht="15" customHeight="1" x14ac:dyDescent="0.3">
      <c r="A116" s="27" t="s">
        <v>198</v>
      </c>
      <c r="B116" s="27" t="s">
        <v>257</v>
      </c>
      <c r="C116" s="27" t="s">
        <v>755</v>
      </c>
      <c r="D116" s="27" t="s">
        <v>421</v>
      </c>
      <c r="E116" s="27" t="s">
        <v>756</v>
      </c>
      <c r="F116" s="27" t="s">
        <v>95</v>
      </c>
      <c r="G116" s="27" t="s">
        <v>757</v>
      </c>
      <c r="H116" s="27" t="s">
        <v>758</v>
      </c>
      <c r="I116" s="27" t="s">
        <v>211</v>
      </c>
      <c r="J116" s="27" t="s">
        <v>270</v>
      </c>
      <c r="K116" s="27" t="s">
        <v>294</v>
      </c>
    </row>
    <row r="117" spans="1:11" ht="15" customHeight="1" x14ac:dyDescent="0.3">
      <c r="A117" s="27" t="s">
        <v>198</v>
      </c>
      <c r="B117" s="27" t="s">
        <v>250</v>
      </c>
      <c r="C117" s="27" t="s">
        <v>759</v>
      </c>
      <c r="D117" s="27" t="s">
        <v>760</v>
      </c>
      <c r="E117" s="27" t="s">
        <v>761</v>
      </c>
      <c r="F117" s="27" t="s">
        <v>762</v>
      </c>
      <c r="G117" s="27" t="s">
        <v>255</v>
      </c>
      <c r="H117" s="27" t="s">
        <v>367</v>
      </c>
      <c r="I117" s="27" t="s">
        <v>211</v>
      </c>
      <c r="J117" s="27" t="s">
        <v>396</v>
      </c>
      <c r="K117" s="27" t="s">
        <v>294</v>
      </c>
    </row>
    <row r="118" spans="1:11" ht="15" customHeight="1" x14ac:dyDescent="0.3">
      <c r="A118" s="27" t="s">
        <v>198</v>
      </c>
      <c r="B118" s="27" t="s">
        <v>250</v>
      </c>
      <c r="C118" s="27" t="s">
        <v>763</v>
      </c>
      <c r="D118" s="27" t="s">
        <v>764</v>
      </c>
      <c r="E118" s="27" t="s">
        <v>765</v>
      </c>
      <c r="F118" s="27" t="s">
        <v>766</v>
      </c>
      <c r="G118" s="27" t="s">
        <v>767</v>
      </c>
      <c r="H118" s="27" t="s">
        <v>395</v>
      </c>
      <c r="I118" s="27" t="s">
        <v>211</v>
      </c>
      <c r="J118" s="27" t="s">
        <v>396</v>
      </c>
      <c r="K118" s="27" t="s">
        <v>208</v>
      </c>
    </row>
    <row r="119" spans="1:11" ht="15" customHeight="1" x14ac:dyDescent="0.3">
      <c r="A119" s="27" t="s">
        <v>198</v>
      </c>
      <c r="B119" s="27" t="s">
        <v>213</v>
      </c>
      <c r="C119" s="27" t="s">
        <v>768</v>
      </c>
      <c r="D119" s="27" t="s">
        <v>769</v>
      </c>
      <c r="E119" s="27" t="s">
        <v>770</v>
      </c>
      <c r="F119" s="27" t="s">
        <v>480</v>
      </c>
      <c r="G119" s="27" t="s">
        <v>767</v>
      </c>
      <c r="H119" s="27" t="s">
        <v>704</v>
      </c>
      <c r="I119" s="27" t="s">
        <v>211</v>
      </c>
      <c r="J119" s="27" t="s">
        <v>207</v>
      </c>
      <c r="K119" s="27" t="s">
        <v>208</v>
      </c>
    </row>
    <row r="120" spans="1:11" ht="15" customHeight="1" x14ac:dyDescent="0.3">
      <c r="A120" s="27" t="s">
        <v>198</v>
      </c>
      <c r="B120" s="27" t="s">
        <v>257</v>
      </c>
      <c r="C120" s="27" t="s">
        <v>771</v>
      </c>
      <c r="D120" s="27" t="s">
        <v>772</v>
      </c>
      <c r="E120" s="27" t="s">
        <v>732</v>
      </c>
      <c r="F120" s="27" t="s">
        <v>773</v>
      </c>
      <c r="G120" s="27" t="s">
        <v>774</v>
      </c>
      <c r="H120" s="27" t="s">
        <v>345</v>
      </c>
      <c r="I120" s="27" t="s">
        <v>211</v>
      </c>
      <c r="J120" s="27" t="s">
        <v>270</v>
      </c>
      <c r="K120" s="27" t="s">
        <v>294</v>
      </c>
    </row>
    <row r="121" spans="1:11" ht="15" customHeight="1" x14ac:dyDescent="0.3">
      <c r="A121" s="27" t="s">
        <v>198</v>
      </c>
      <c r="B121" s="27" t="s">
        <v>257</v>
      </c>
      <c r="C121" s="27" t="s">
        <v>775</v>
      </c>
      <c r="D121" s="27" t="s">
        <v>776</v>
      </c>
      <c r="E121" s="27" t="s">
        <v>777</v>
      </c>
      <c r="F121" s="27" t="s">
        <v>778</v>
      </c>
      <c r="G121" s="27" t="s">
        <v>779</v>
      </c>
      <c r="H121" s="27" t="s">
        <v>780</v>
      </c>
      <c r="I121" s="27" t="s">
        <v>211</v>
      </c>
      <c r="J121" s="27" t="s">
        <v>270</v>
      </c>
      <c r="K121" s="27" t="s">
        <v>294</v>
      </c>
    </row>
    <row r="122" spans="1:11" ht="15" customHeight="1" x14ac:dyDescent="0.3">
      <c r="A122" s="27" t="s">
        <v>198</v>
      </c>
      <c r="B122" s="27" t="s">
        <v>236</v>
      </c>
      <c r="C122" s="27" t="s">
        <v>781</v>
      </c>
      <c r="D122" s="27" t="s">
        <v>782</v>
      </c>
      <c r="E122" s="27" t="s">
        <v>777</v>
      </c>
      <c r="F122" s="27" t="s">
        <v>783</v>
      </c>
      <c r="G122" s="27" t="s">
        <v>784</v>
      </c>
      <c r="H122" s="27" t="s">
        <v>785</v>
      </c>
      <c r="I122" s="27" t="s">
        <v>211</v>
      </c>
      <c r="J122" s="27" t="s">
        <v>270</v>
      </c>
      <c r="K122" s="27" t="s">
        <v>294</v>
      </c>
    </row>
    <row r="123" spans="1:11" ht="15" customHeight="1" x14ac:dyDescent="0.3">
      <c r="A123" s="27" t="s">
        <v>198</v>
      </c>
      <c r="B123" s="27" t="s">
        <v>250</v>
      </c>
      <c r="C123" s="27" t="s">
        <v>786</v>
      </c>
      <c r="D123" s="27" t="s">
        <v>483</v>
      </c>
      <c r="E123" s="27" t="s">
        <v>225</v>
      </c>
      <c r="F123" s="27" t="s">
        <v>512</v>
      </c>
      <c r="G123" s="27" t="s">
        <v>787</v>
      </c>
      <c r="H123" s="27" t="s">
        <v>788</v>
      </c>
      <c r="I123" s="27" t="s">
        <v>211</v>
      </c>
      <c r="J123" s="27" t="s">
        <v>583</v>
      </c>
      <c r="K123" s="27" t="s">
        <v>208</v>
      </c>
    </row>
    <row r="124" spans="1:11" ht="15" customHeight="1" x14ac:dyDescent="0.3">
      <c r="A124" s="27" t="s">
        <v>198</v>
      </c>
      <c r="B124" s="27" t="s">
        <v>213</v>
      </c>
      <c r="C124" s="27" t="s">
        <v>789</v>
      </c>
      <c r="D124" s="27" t="s">
        <v>651</v>
      </c>
      <c r="E124" s="27" t="s">
        <v>790</v>
      </c>
      <c r="F124" s="27" t="s">
        <v>93</v>
      </c>
      <c r="G124" s="27" t="s">
        <v>299</v>
      </c>
      <c r="H124" s="27" t="s">
        <v>791</v>
      </c>
      <c r="I124" s="27" t="s">
        <v>299</v>
      </c>
      <c r="J124" s="27" t="s">
        <v>207</v>
      </c>
      <c r="K124" s="27" t="s">
        <v>208</v>
      </c>
    </row>
    <row r="125" spans="1:11" ht="15" customHeight="1" x14ac:dyDescent="0.3">
      <c r="A125" s="27" t="s">
        <v>198</v>
      </c>
      <c r="B125" s="27" t="s">
        <v>213</v>
      </c>
      <c r="C125" s="27" t="s">
        <v>792</v>
      </c>
      <c r="D125" s="27" t="s">
        <v>793</v>
      </c>
      <c r="E125" s="27" t="s">
        <v>794</v>
      </c>
      <c r="F125" s="27" t="s">
        <v>362</v>
      </c>
      <c r="G125" s="27" t="s">
        <v>226</v>
      </c>
      <c r="H125" s="27" t="s">
        <v>795</v>
      </c>
      <c r="I125" s="27" t="s">
        <v>211</v>
      </c>
      <c r="J125" s="27" t="s">
        <v>288</v>
      </c>
      <c r="K125" s="27" t="s">
        <v>208</v>
      </c>
    </row>
    <row r="126" spans="1:11" ht="15" customHeight="1" x14ac:dyDescent="0.3">
      <c r="A126" s="27" t="s">
        <v>198</v>
      </c>
      <c r="B126" s="27" t="s">
        <v>213</v>
      </c>
      <c r="C126" s="27" t="s">
        <v>796</v>
      </c>
      <c r="D126" s="27" t="s">
        <v>797</v>
      </c>
      <c r="E126" s="27" t="s">
        <v>798</v>
      </c>
      <c r="F126" s="27" t="s">
        <v>799</v>
      </c>
      <c r="G126" s="27" t="s">
        <v>316</v>
      </c>
      <c r="H126" s="27" t="s">
        <v>544</v>
      </c>
      <c r="I126" s="27" t="s">
        <v>211</v>
      </c>
      <c r="J126" s="27" t="s">
        <v>256</v>
      </c>
      <c r="K126" s="27" t="s">
        <v>208</v>
      </c>
    </row>
    <row r="127" spans="1:11" ht="15" customHeight="1" x14ac:dyDescent="0.3">
      <c r="A127" s="27" t="s">
        <v>198</v>
      </c>
      <c r="B127" s="27" t="s">
        <v>257</v>
      </c>
      <c r="C127" s="27" t="s">
        <v>800</v>
      </c>
      <c r="D127" s="27" t="s">
        <v>302</v>
      </c>
      <c r="E127" s="27" t="s">
        <v>801</v>
      </c>
      <c r="F127" s="27" t="s">
        <v>268</v>
      </c>
      <c r="G127" s="27" t="s">
        <v>802</v>
      </c>
      <c r="H127" s="27" t="s">
        <v>293</v>
      </c>
      <c r="I127" s="27" t="s">
        <v>211</v>
      </c>
      <c r="J127" s="27" t="s">
        <v>270</v>
      </c>
      <c r="K127" s="27" t="s">
        <v>294</v>
      </c>
    </row>
    <row r="128" spans="1:11" ht="15" customHeight="1" x14ac:dyDescent="0.3">
      <c r="A128" s="27" t="s">
        <v>198</v>
      </c>
      <c r="B128" s="27" t="s">
        <v>213</v>
      </c>
      <c r="C128" s="27" t="s">
        <v>803</v>
      </c>
      <c r="D128" s="27" t="s">
        <v>804</v>
      </c>
      <c r="E128" s="27" t="s">
        <v>805</v>
      </c>
      <c r="F128" s="27" t="s">
        <v>806</v>
      </c>
      <c r="G128" s="27" t="s">
        <v>316</v>
      </c>
      <c r="H128" s="27" t="s">
        <v>807</v>
      </c>
      <c r="I128" s="27" t="s">
        <v>253</v>
      </c>
      <c r="J128" s="27" t="s">
        <v>220</v>
      </c>
      <c r="K128" s="27" t="s">
        <v>208</v>
      </c>
    </row>
    <row r="129" spans="1:11" ht="15" customHeight="1" x14ac:dyDescent="0.3">
      <c r="A129" s="27" t="s">
        <v>198</v>
      </c>
      <c r="B129" s="27" t="s">
        <v>213</v>
      </c>
      <c r="C129" s="27" t="s">
        <v>808</v>
      </c>
      <c r="D129" s="27" t="s">
        <v>809</v>
      </c>
      <c r="E129" s="27" t="s">
        <v>810</v>
      </c>
      <c r="F129" s="27" t="s">
        <v>811</v>
      </c>
      <c r="G129" s="27" t="s">
        <v>253</v>
      </c>
      <c r="H129" s="27" t="s">
        <v>293</v>
      </c>
      <c r="I129" s="27" t="s">
        <v>211</v>
      </c>
      <c r="J129" s="27" t="s">
        <v>396</v>
      </c>
      <c r="K129" s="27" t="s">
        <v>208</v>
      </c>
    </row>
    <row r="130" spans="1:11" ht="15" customHeight="1" x14ac:dyDescent="0.3">
      <c r="A130" s="27" t="s">
        <v>198</v>
      </c>
      <c r="B130" s="27" t="s">
        <v>213</v>
      </c>
      <c r="C130" s="27" t="s">
        <v>812</v>
      </c>
      <c r="D130" s="27" t="s">
        <v>94</v>
      </c>
      <c r="E130" s="27" t="s">
        <v>813</v>
      </c>
      <c r="F130" s="27" t="s">
        <v>217</v>
      </c>
      <c r="G130" s="27" t="s">
        <v>255</v>
      </c>
      <c r="H130" s="27" t="s">
        <v>401</v>
      </c>
      <c r="I130" s="27" t="s">
        <v>211</v>
      </c>
      <c r="J130" s="27" t="s">
        <v>396</v>
      </c>
      <c r="K130" s="27" t="s">
        <v>208</v>
      </c>
    </row>
    <row r="131" spans="1:11" ht="15" customHeight="1" x14ac:dyDescent="0.3">
      <c r="A131" s="27" t="s">
        <v>198</v>
      </c>
      <c r="B131" s="27" t="s">
        <v>250</v>
      </c>
      <c r="C131" s="27" t="s">
        <v>814</v>
      </c>
      <c r="D131" s="27" t="s">
        <v>345</v>
      </c>
      <c r="E131" s="27" t="s">
        <v>815</v>
      </c>
      <c r="F131" s="27" t="s">
        <v>627</v>
      </c>
      <c r="G131" s="27" t="s">
        <v>816</v>
      </c>
      <c r="H131" s="27" t="s">
        <v>817</v>
      </c>
      <c r="I131" s="27" t="s">
        <v>211</v>
      </c>
      <c r="J131" s="27" t="s">
        <v>220</v>
      </c>
      <c r="K131" s="27" t="s">
        <v>294</v>
      </c>
    </row>
    <row r="132" spans="1:11" ht="15" customHeight="1" x14ac:dyDescent="0.3">
      <c r="A132" s="27" t="s">
        <v>198</v>
      </c>
      <c r="B132" s="27" t="s">
        <v>236</v>
      </c>
      <c r="C132" s="27" t="s">
        <v>818</v>
      </c>
      <c r="D132" s="27" t="s">
        <v>293</v>
      </c>
      <c r="E132" s="27" t="s">
        <v>819</v>
      </c>
      <c r="F132" s="27" t="s">
        <v>268</v>
      </c>
      <c r="G132" s="27" t="s">
        <v>240</v>
      </c>
      <c r="H132" s="27" t="s">
        <v>820</v>
      </c>
      <c r="I132" s="27" t="s">
        <v>211</v>
      </c>
      <c r="J132" s="27" t="s">
        <v>270</v>
      </c>
      <c r="K132" s="27" t="s">
        <v>294</v>
      </c>
    </row>
    <row r="133" spans="1:11" ht="15" customHeight="1" x14ac:dyDescent="0.3">
      <c r="A133" s="27" t="s">
        <v>198</v>
      </c>
      <c r="B133" s="27" t="s">
        <v>250</v>
      </c>
      <c r="C133" s="27" t="s">
        <v>821</v>
      </c>
      <c r="D133" s="27" t="s">
        <v>822</v>
      </c>
      <c r="E133" s="27" t="s">
        <v>245</v>
      </c>
      <c r="F133" s="27" t="s">
        <v>823</v>
      </c>
      <c r="G133" s="27" t="s">
        <v>824</v>
      </c>
      <c r="H133" s="27" t="s">
        <v>557</v>
      </c>
      <c r="I133" s="27" t="s">
        <v>211</v>
      </c>
      <c r="J133" s="27" t="s">
        <v>283</v>
      </c>
      <c r="K133" s="27" t="s">
        <v>294</v>
      </c>
    </row>
    <row r="134" spans="1:11" ht="15" customHeight="1" x14ac:dyDescent="0.3">
      <c r="A134" s="27" t="s">
        <v>198</v>
      </c>
      <c r="B134" s="27" t="s">
        <v>250</v>
      </c>
      <c r="C134" s="27" t="s">
        <v>825</v>
      </c>
      <c r="D134" s="27" t="s">
        <v>826</v>
      </c>
      <c r="E134" s="27" t="s">
        <v>827</v>
      </c>
      <c r="F134" s="27" t="s">
        <v>524</v>
      </c>
      <c r="G134" s="27" t="s">
        <v>653</v>
      </c>
      <c r="H134" s="27" t="s">
        <v>828</v>
      </c>
      <c r="I134" s="27" t="s">
        <v>211</v>
      </c>
      <c r="J134" s="27" t="s">
        <v>220</v>
      </c>
      <c r="K134" s="27" t="s">
        <v>208</v>
      </c>
    </row>
    <row r="135" spans="1:11" ht="15" customHeight="1" x14ac:dyDescent="0.3">
      <c r="A135" s="27" t="s">
        <v>198</v>
      </c>
      <c r="B135" s="27" t="s">
        <v>213</v>
      </c>
      <c r="C135" s="27" t="s">
        <v>829</v>
      </c>
      <c r="D135" s="27" t="s">
        <v>830</v>
      </c>
      <c r="E135" s="27" t="s">
        <v>831</v>
      </c>
      <c r="F135" s="27" t="s">
        <v>832</v>
      </c>
      <c r="G135" s="27" t="s">
        <v>833</v>
      </c>
      <c r="H135" s="27" t="s">
        <v>834</v>
      </c>
      <c r="I135" s="27" t="s">
        <v>253</v>
      </c>
      <c r="J135" s="27" t="s">
        <v>437</v>
      </c>
      <c r="K135" s="27" t="s">
        <v>208</v>
      </c>
    </row>
    <row r="136" spans="1:11" ht="15" customHeight="1" x14ac:dyDescent="0.3">
      <c r="A136" s="27" t="s">
        <v>198</v>
      </c>
      <c r="B136" s="27" t="s">
        <v>250</v>
      </c>
      <c r="C136" s="27" t="s">
        <v>835</v>
      </c>
      <c r="D136" s="27" t="s">
        <v>836</v>
      </c>
      <c r="E136" s="27" t="s">
        <v>837</v>
      </c>
      <c r="F136" s="27" t="s">
        <v>838</v>
      </c>
      <c r="G136" s="27" t="s">
        <v>839</v>
      </c>
      <c r="H136" s="27" t="s">
        <v>840</v>
      </c>
      <c r="I136" s="27" t="s">
        <v>839</v>
      </c>
      <c r="J136" s="27" t="s">
        <v>841</v>
      </c>
      <c r="K136" s="27" t="s">
        <v>264</v>
      </c>
    </row>
    <row r="137" spans="1:11" ht="15" customHeight="1" x14ac:dyDescent="0.3">
      <c r="A137" s="27" t="s">
        <v>198</v>
      </c>
      <c r="B137" s="27" t="s">
        <v>236</v>
      </c>
      <c r="C137" s="27" t="s">
        <v>842</v>
      </c>
      <c r="D137" s="27" t="s">
        <v>554</v>
      </c>
      <c r="E137" s="27" t="s">
        <v>843</v>
      </c>
      <c r="F137" s="27" t="s">
        <v>280</v>
      </c>
      <c r="G137" s="27" t="s">
        <v>515</v>
      </c>
      <c r="H137" s="27" t="s">
        <v>844</v>
      </c>
      <c r="I137" s="27" t="s">
        <v>211</v>
      </c>
      <c r="J137" s="27" t="s">
        <v>270</v>
      </c>
      <c r="K137" s="27" t="s">
        <v>501</v>
      </c>
    </row>
    <row r="138" spans="1:11" ht="15" customHeight="1" x14ac:dyDescent="0.3">
      <c r="A138" s="27" t="s">
        <v>198</v>
      </c>
      <c r="B138" s="27" t="s">
        <v>213</v>
      </c>
      <c r="C138" s="27" t="s">
        <v>845</v>
      </c>
      <c r="D138" s="27" t="s">
        <v>645</v>
      </c>
      <c r="E138" s="27" t="s">
        <v>846</v>
      </c>
      <c r="F138" s="27" t="s">
        <v>847</v>
      </c>
      <c r="G138" s="27" t="s">
        <v>247</v>
      </c>
      <c r="H138" s="27" t="s">
        <v>544</v>
      </c>
      <c r="I138" s="27" t="s">
        <v>211</v>
      </c>
      <c r="J138" s="27" t="s">
        <v>417</v>
      </c>
      <c r="K138" s="27" t="s">
        <v>208</v>
      </c>
    </row>
    <row r="139" spans="1:11" ht="15" customHeight="1" x14ac:dyDescent="0.3">
      <c r="A139" s="27" t="s">
        <v>198</v>
      </c>
      <c r="B139" s="27" t="s">
        <v>213</v>
      </c>
      <c r="C139" s="27" t="s">
        <v>848</v>
      </c>
      <c r="D139" s="27" t="s">
        <v>849</v>
      </c>
      <c r="E139" s="27" t="s">
        <v>850</v>
      </c>
      <c r="F139" s="27" t="s">
        <v>321</v>
      </c>
      <c r="G139" s="27" t="s">
        <v>247</v>
      </c>
      <c r="H139" s="27" t="s">
        <v>851</v>
      </c>
      <c r="I139" s="27" t="s">
        <v>211</v>
      </c>
      <c r="J139" s="27" t="s">
        <v>220</v>
      </c>
      <c r="K139" s="27" t="s">
        <v>208</v>
      </c>
    </row>
    <row r="140" spans="1:11" ht="15" customHeight="1" x14ac:dyDescent="0.3">
      <c r="A140" s="27" t="s">
        <v>198</v>
      </c>
      <c r="B140" s="27" t="s">
        <v>213</v>
      </c>
      <c r="C140" s="27" t="s">
        <v>852</v>
      </c>
      <c r="D140" s="27" t="s">
        <v>853</v>
      </c>
      <c r="E140" s="27" t="s">
        <v>681</v>
      </c>
      <c r="F140" s="27" t="s">
        <v>854</v>
      </c>
      <c r="G140" s="27" t="s">
        <v>247</v>
      </c>
      <c r="H140" s="27" t="s">
        <v>855</v>
      </c>
      <c r="I140" s="27" t="s">
        <v>754</v>
      </c>
      <c r="J140" s="27" t="s">
        <v>396</v>
      </c>
      <c r="K140" s="27" t="s">
        <v>208</v>
      </c>
    </row>
    <row r="141" spans="1:11" ht="15" customHeight="1" x14ac:dyDescent="0.3">
      <c r="A141" s="27" t="s">
        <v>198</v>
      </c>
      <c r="B141" s="27" t="s">
        <v>250</v>
      </c>
      <c r="C141" s="27" t="s">
        <v>856</v>
      </c>
      <c r="D141" s="27" t="s">
        <v>474</v>
      </c>
      <c r="E141" s="27" t="s">
        <v>857</v>
      </c>
      <c r="F141" s="27" t="s">
        <v>858</v>
      </c>
      <c r="G141" s="27" t="s">
        <v>859</v>
      </c>
      <c r="H141" s="27" t="s">
        <v>719</v>
      </c>
      <c r="I141" s="27" t="s">
        <v>211</v>
      </c>
      <c r="J141" s="27" t="s">
        <v>396</v>
      </c>
      <c r="K141" s="27" t="s">
        <v>294</v>
      </c>
    </row>
    <row r="142" spans="1:11" ht="15" customHeight="1" x14ac:dyDescent="0.3">
      <c r="A142" s="27" t="s">
        <v>198</v>
      </c>
      <c r="B142" s="27" t="s">
        <v>199</v>
      </c>
      <c r="C142" s="27" t="s">
        <v>860</v>
      </c>
      <c r="D142" s="27" t="s">
        <v>261</v>
      </c>
      <c r="E142" s="27" t="s">
        <v>861</v>
      </c>
      <c r="F142" s="27" t="s">
        <v>362</v>
      </c>
      <c r="G142" s="27" t="s">
        <v>515</v>
      </c>
      <c r="H142" s="27" t="s">
        <v>862</v>
      </c>
      <c r="I142" s="27" t="s">
        <v>211</v>
      </c>
      <c r="J142" s="27" t="s">
        <v>270</v>
      </c>
      <c r="K142" s="27" t="s">
        <v>208</v>
      </c>
    </row>
    <row r="143" spans="1:11" ht="15" customHeight="1" x14ac:dyDescent="0.3">
      <c r="A143" s="27" t="s">
        <v>198</v>
      </c>
      <c r="B143" s="27" t="s">
        <v>199</v>
      </c>
      <c r="C143" s="27" t="s">
        <v>863</v>
      </c>
      <c r="D143" s="27" t="s">
        <v>681</v>
      </c>
      <c r="E143" s="27" t="s">
        <v>864</v>
      </c>
      <c r="F143" s="27" t="s">
        <v>658</v>
      </c>
      <c r="G143" s="27" t="s">
        <v>262</v>
      </c>
      <c r="H143" s="27" t="s">
        <v>544</v>
      </c>
      <c r="I143" s="27" t="s">
        <v>211</v>
      </c>
      <c r="J143" s="27" t="s">
        <v>270</v>
      </c>
      <c r="K143" s="27" t="s">
        <v>208</v>
      </c>
    </row>
    <row r="144" spans="1:11" ht="15" customHeight="1" x14ac:dyDescent="0.3">
      <c r="A144" s="27" t="s">
        <v>198</v>
      </c>
      <c r="B144" s="27" t="s">
        <v>213</v>
      </c>
      <c r="C144" s="27" t="s">
        <v>865</v>
      </c>
      <c r="D144" s="27" t="s">
        <v>342</v>
      </c>
      <c r="E144" s="27" t="s">
        <v>866</v>
      </c>
      <c r="F144" s="27" t="s">
        <v>867</v>
      </c>
      <c r="G144" s="27" t="s">
        <v>868</v>
      </c>
      <c r="H144" s="27" t="s">
        <v>495</v>
      </c>
      <c r="I144" s="27" t="s">
        <v>316</v>
      </c>
      <c r="J144" s="27" t="s">
        <v>288</v>
      </c>
      <c r="K144" s="27" t="s">
        <v>208</v>
      </c>
    </row>
    <row r="145" spans="1:11" ht="15" customHeight="1" x14ac:dyDescent="0.3">
      <c r="A145" s="27" t="s">
        <v>198</v>
      </c>
      <c r="B145" s="27" t="s">
        <v>250</v>
      </c>
      <c r="C145" s="27" t="s">
        <v>869</v>
      </c>
      <c r="D145" s="27" t="s">
        <v>870</v>
      </c>
      <c r="E145" s="27" t="s">
        <v>871</v>
      </c>
      <c r="F145" s="27" t="s">
        <v>261</v>
      </c>
      <c r="G145" s="27" t="s">
        <v>872</v>
      </c>
      <c r="H145" s="27" t="s">
        <v>506</v>
      </c>
      <c r="I145" s="27" t="s">
        <v>211</v>
      </c>
      <c r="J145" s="27" t="s">
        <v>220</v>
      </c>
      <c r="K145" s="27" t="s">
        <v>208</v>
      </c>
    </row>
    <row r="146" spans="1:11" ht="15" customHeight="1" x14ac:dyDescent="0.3">
      <c r="A146" s="27" t="s">
        <v>198</v>
      </c>
      <c r="B146" s="27" t="s">
        <v>213</v>
      </c>
      <c r="C146" s="27" t="s">
        <v>873</v>
      </c>
      <c r="D146" s="27" t="s">
        <v>874</v>
      </c>
      <c r="E146" s="27" t="s">
        <v>875</v>
      </c>
      <c r="F146" s="27" t="s">
        <v>667</v>
      </c>
      <c r="G146" s="27" t="s">
        <v>253</v>
      </c>
      <c r="H146" s="27" t="s">
        <v>736</v>
      </c>
      <c r="I146" s="27" t="s">
        <v>211</v>
      </c>
      <c r="J146" s="27" t="s">
        <v>876</v>
      </c>
      <c r="K146" s="27" t="s">
        <v>208</v>
      </c>
    </row>
    <row r="147" spans="1:11" ht="15" customHeight="1" x14ac:dyDescent="0.3">
      <c r="A147" s="27" t="s">
        <v>198</v>
      </c>
      <c r="B147" s="27" t="s">
        <v>257</v>
      </c>
      <c r="C147" s="27" t="s">
        <v>877</v>
      </c>
      <c r="D147" s="27" t="s">
        <v>878</v>
      </c>
      <c r="E147" s="27" t="s">
        <v>879</v>
      </c>
      <c r="F147" s="27" t="s">
        <v>362</v>
      </c>
      <c r="G147" s="27" t="s">
        <v>240</v>
      </c>
      <c r="H147" s="27" t="s">
        <v>367</v>
      </c>
      <c r="I147" s="27" t="s">
        <v>211</v>
      </c>
      <c r="J147" s="27" t="s">
        <v>377</v>
      </c>
      <c r="K147" s="27" t="s">
        <v>208</v>
      </c>
    </row>
    <row r="148" spans="1:11" ht="15" customHeight="1" x14ac:dyDescent="0.3">
      <c r="A148" s="27" t="s">
        <v>198</v>
      </c>
      <c r="B148" s="27" t="s">
        <v>213</v>
      </c>
      <c r="C148" s="27" t="s">
        <v>880</v>
      </c>
      <c r="D148" s="27" t="s">
        <v>881</v>
      </c>
      <c r="E148" s="27" t="s">
        <v>882</v>
      </c>
      <c r="F148" s="27" t="s">
        <v>883</v>
      </c>
      <c r="G148" s="27" t="s">
        <v>316</v>
      </c>
      <c r="H148" s="27" t="s">
        <v>884</v>
      </c>
      <c r="I148" s="27" t="s">
        <v>316</v>
      </c>
      <c r="J148" s="27" t="s">
        <v>207</v>
      </c>
      <c r="K148" s="27" t="s">
        <v>208</v>
      </c>
    </row>
    <row r="149" spans="1:11" ht="15" customHeight="1" x14ac:dyDescent="0.3">
      <c r="A149" s="27" t="s">
        <v>198</v>
      </c>
      <c r="B149" s="27" t="s">
        <v>213</v>
      </c>
      <c r="C149" s="27" t="s">
        <v>885</v>
      </c>
      <c r="D149" s="27" t="s">
        <v>719</v>
      </c>
      <c r="E149" s="27" t="s">
        <v>415</v>
      </c>
      <c r="F149" s="27" t="s">
        <v>776</v>
      </c>
      <c r="G149" s="27" t="s">
        <v>253</v>
      </c>
      <c r="H149" s="27" t="s">
        <v>886</v>
      </c>
      <c r="I149" s="27" t="s">
        <v>253</v>
      </c>
      <c r="J149" s="27" t="s">
        <v>256</v>
      </c>
      <c r="K149" s="27" t="s">
        <v>208</v>
      </c>
    </row>
    <row r="150" spans="1:11" ht="15" customHeight="1" x14ac:dyDescent="0.3">
      <c r="A150" s="27" t="s">
        <v>198</v>
      </c>
      <c r="B150" s="27" t="s">
        <v>250</v>
      </c>
      <c r="C150" s="27" t="s">
        <v>887</v>
      </c>
      <c r="D150" s="27" t="s">
        <v>474</v>
      </c>
      <c r="E150" s="27" t="s">
        <v>888</v>
      </c>
      <c r="F150" s="27" t="s">
        <v>889</v>
      </c>
      <c r="G150" s="27" t="s">
        <v>262</v>
      </c>
      <c r="H150" s="27" t="s">
        <v>354</v>
      </c>
      <c r="I150" s="27" t="s">
        <v>211</v>
      </c>
      <c r="J150" s="27" t="s">
        <v>220</v>
      </c>
      <c r="K150" s="27" t="s">
        <v>208</v>
      </c>
    </row>
    <row r="151" spans="1:11" ht="15" customHeight="1" x14ac:dyDescent="0.3">
      <c r="A151" s="27" t="s">
        <v>198</v>
      </c>
      <c r="B151" s="27" t="s">
        <v>236</v>
      </c>
      <c r="C151" s="27" t="s">
        <v>890</v>
      </c>
      <c r="D151" s="27" t="s">
        <v>667</v>
      </c>
      <c r="E151" s="27" t="s">
        <v>891</v>
      </c>
      <c r="F151" s="27" t="s">
        <v>485</v>
      </c>
      <c r="G151" s="27" t="s">
        <v>262</v>
      </c>
      <c r="H151" s="27" t="s">
        <v>892</v>
      </c>
      <c r="I151" s="27" t="s">
        <v>262</v>
      </c>
      <c r="J151" s="27" t="s">
        <v>270</v>
      </c>
      <c r="K151" s="27" t="s">
        <v>208</v>
      </c>
    </row>
    <row r="152" spans="1:11" ht="15" customHeight="1" x14ac:dyDescent="0.3">
      <c r="A152" s="27" t="s">
        <v>198</v>
      </c>
      <c r="B152" s="27" t="s">
        <v>250</v>
      </c>
      <c r="C152" s="27" t="s">
        <v>893</v>
      </c>
      <c r="D152" s="27" t="s">
        <v>423</v>
      </c>
      <c r="E152" s="27" t="s">
        <v>894</v>
      </c>
      <c r="F152" s="27" t="s">
        <v>95</v>
      </c>
      <c r="G152" s="27" t="s">
        <v>895</v>
      </c>
      <c r="H152" s="27" t="s">
        <v>94</v>
      </c>
      <c r="I152" s="27" t="s">
        <v>211</v>
      </c>
      <c r="J152" s="27" t="s">
        <v>220</v>
      </c>
      <c r="K152" s="27" t="s">
        <v>208</v>
      </c>
    </row>
    <row r="153" spans="1:11" ht="15" customHeight="1" x14ac:dyDescent="0.3">
      <c r="A153" s="27" t="s">
        <v>198</v>
      </c>
      <c r="B153" s="27" t="s">
        <v>213</v>
      </c>
      <c r="C153" s="27" t="s">
        <v>896</v>
      </c>
      <c r="D153" s="27" t="s">
        <v>897</v>
      </c>
      <c r="E153" s="27" t="s">
        <v>898</v>
      </c>
      <c r="F153" s="27" t="s">
        <v>353</v>
      </c>
      <c r="G153" s="27" t="s">
        <v>247</v>
      </c>
      <c r="H153" s="27" t="s">
        <v>899</v>
      </c>
      <c r="I153" s="27" t="s">
        <v>262</v>
      </c>
      <c r="J153" s="27" t="s">
        <v>220</v>
      </c>
      <c r="K153" s="27" t="s">
        <v>208</v>
      </c>
    </row>
    <row r="154" spans="1:11" ht="15" customHeight="1" x14ac:dyDescent="0.3">
      <c r="A154" s="27" t="s">
        <v>198</v>
      </c>
      <c r="B154" s="27" t="s">
        <v>236</v>
      </c>
      <c r="C154" s="27" t="s">
        <v>900</v>
      </c>
      <c r="D154" s="27" t="s">
        <v>93</v>
      </c>
      <c r="E154" s="27" t="s">
        <v>901</v>
      </c>
      <c r="F154" s="27" t="s">
        <v>362</v>
      </c>
      <c r="G154" s="27" t="s">
        <v>262</v>
      </c>
      <c r="H154" s="27" t="s">
        <v>544</v>
      </c>
      <c r="I154" s="27" t="s">
        <v>211</v>
      </c>
      <c r="J154" s="27" t="s">
        <v>270</v>
      </c>
      <c r="K154" s="27" t="s">
        <v>208</v>
      </c>
    </row>
    <row r="155" spans="1:11" ht="15" customHeight="1" x14ac:dyDescent="0.3">
      <c r="A155" s="27" t="s">
        <v>198</v>
      </c>
      <c r="B155" s="27" t="s">
        <v>250</v>
      </c>
      <c r="C155" s="27" t="s">
        <v>902</v>
      </c>
      <c r="D155" s="27" t="s">
        <v>903</v>
      </c>
      <c r="E155" s="27" t="s">
        <v>904</v>
      </c>
      <c r="F155" s="27" t="s">
        <v>905</v>
      </c>
      <c r="G155" s="27" t="s">
        <v>255</v>
      </c>
      <c r="H155" s="27" t="s">
        <v>906</v>
      </c>
      <c r="I155" s="27" t="s">
        <v>211</v>
      </c>
      <c r="J155" s="27" t="s">
        <v>396</v>
      </c>
      <c r="K155" s="27" t="s">
        <v>208</v>
      </c>
    </row>
    <row r="156" spans="1:11" ht="15" customHeight="1" x14ac:dyDescent="0.3">
      <c r="A156" s="27" t="s">
        <v>198</v>
      </c>
      <c r="B156" s="27" t="s">
        <v>250</v>
      </c>
      <c r="C156" s="27" t="s">
        <v>907</v>
      </c>
      <c r="D156" s="27" t="s">
        <v>908</v>
      </c>
      <c r="E156" s="27" t="s">
        <v>909</v>
      </c>
      <c r="F156" s="27" t="s">
        <v>910</v>
      </c>
      <c r="G156" s="27" t="s">
        <v>305</v>
      </c>
      <c r="H156" s="27" t="s">
        <v>840</v>
      </c>
      <c r="I156" s="27" t="s">
        <v>211</v>
      </c>
      <c r="J156" s="27" t="s">
        <v>447</v>
      </c>
      <c r="K156" s="27" t="s">
        <v>208</v>
      </c>
    </row>
    <row r="157" spans="1:11" ht="15" customHeight="1" x14ac:dyDescent="0.3">
      <c r="A157" s="27" t="s">
        <v>198</v>
      </c>
      <c r="B157" s="27" t="s">
        <v>257</v>
      </c>
      <c r="C157" s="27" t="s">
        <v>911</v>
      </c>
      <c r="D157" s="27" t="s">
        <v>95</v>
      </c>
      <c r="E157" s="27" t="s">
        <v>912</v>
      </c>
      <c r="F157" s="27" t="s">
        <v>913</v>
      </c>
      <c r="G157" s="27" t="s">
        <v>784</v>
      </c>
      <c r="H157" s="27" t="s">
        <v>345</v>
      </c>
      <c r="I157" s="27" t="s">
        <v>262</v>
      </c>
      <c r="J157" s="27" t="s">
        <v>377</v>
      </c>
      <c r="K157" s="27" t="s">
        <v>264</v>
      </c>
    </row>
    <row r="158" spans="1:11" ht="15" customHeight="1" x14ac:dyDescent="0.3">
      <c r="A158" s="27" t="s">
        <v>198</v>
      </c>
      <c r="B158" s="27" t="s">
        <v>250</v>
      </c>
      <c r="C158" s="27" t="s">
        <v>914</v>
      </c>
      <c r="D158" s="27" t="s">
        <v>326</v>
      </c>
      <c r="E158" s="27" t="s">
        <v>915</v>
      </c>
      <c r="F158" s="27" t="s">
        <v>268</v>
      </c>
      <c r="G158" s="27" t="s">
        <v>672</v>
      </c>
      <c r="H158" s="27" t="s">
        <v>916</v>
      </c>
      <c r="I158" s="27" t="s">
        <v>211</v>
      </c>
      <c r="J158" s="27" t="s">
        <v>220</v>
      </c>
      <c r="K158" s="27" t="s">
        <v>208</v>
      </c>
    </row>
    <row r="159" spans="1:11" ht="15" customHeight="1" x14ac:dyDescent="0.3">
      <c r="A159" s="27" t="s">
        <v>198</v>
      </c>
      <c r="B159" s="27" t="s">
        <v>257</v>
      </c>
      <c r="C159" s="27" t="s">
        <v>917</v>
      </c>
      <c r="D159" s="27" t="s">
        <v>870</v>
      </c>
      <c r="E159" s="27" t="s">
        <v>918</v>
      </c>
      <c r="F159" s="27" t="s">
        <v>436</v>
      </c>
      <c r="G159" s="27" t="s">
        <v>262</v>
      </c>
      <c r="H159" s="27" t="s">
        <v>94</v>
      </c>
      <c r="I159" s="27" t="s">
        <v>211</v>
      </c>
      <c r="J159" s="27" t="s">
        <v>270</v>
      </c>
      <c r="K159" s="27" t="s">
        <v>294</v>
      </c>
    </row>
    <row r="160" spans="1:11" ht="15" customHeight="1" x14ac:dyDescent="0.3">
      <c r="A160" s="27" t="s">
        <v>198</v>
      </c>
      <c r="B160" s="27" t="s">
        <v>213</v>
      </c>
      <c r="C160" s="27" t="s">
        <v>919</v>
      </c>
      <c r="D160" s="27" t="s">
        <v>546</v>
      </c>
      <c r="E160" s="27" t="s">
        <v>920</v>
      </c>
      <c r="F160" s="27" t="s">
        <v>921</v>
      </c>
      <c r="G160" s="27" t="s">
        <v>672</v>
      </c>
      <c r="H160" s="27" t="s">
        <v>922</v>
      </c>
      <c r="I160" s="27" t="s">
        <v>211</v>
      </c>
      <c r="J160" s="27" t="s">
        <v>220</v>
      </c>
      <c r="K160" s="27" t="s">
        <v>208</v>
      </c>
    </row>
    <row r="161" spans="1:11" ht="15" customHeight="1" x14ac:dyDescent="0.3">
      <c r="A161" s="27" t="s">
        <v>198</v>
      </c>
      <c r="B161" s="27" t="s">
        <v>213</v>
      </c>
      <c r="C161" s="27" t="s">
        <v>923</v>
      </c>
      <c r="D161" s="27" t="s">
        <v>278</v>
      </c>
      <c r="E161" s="27" t="s">
        <v>924</v>
      </c>
      <c r="F161" s="27" t="s">
        <v>362</v>
      </c>
      <c r="G161" s="27" t="s">
        <v>316</v>
      </c>
      <c r="H161" s="27" t="s">
        <v>925</v>
      </c>
      <c r="I161" s="27" t="s">
        <v>316</v>
      </c>
      <c r="J161" s="27" t="s">
        <v>437</v>
      </c>
      <c r="K161" s="27" t="s">
        <v>208</v>
      </c>
    </row>
    <row r="162" spans="1:11" ht="15" customHeight="1" x14ac:dyDescent="0.3">
      <c r="A162" s="27" t="s">
        <v>198</v>
      </c>
      <c r="B162" s="27" t="s">
        <v>257</v>
      </c>
      <c r="C162" s="27" t="s">
        <v>926</v>
      </c>
      <c r="D162" s="27" t="s">
        <v>575</v>
      </c>
      <c r="E162" s="27" t="s">
        <v>701</v>
      </c>
      <c r="F162" s="27" t="s">
        <v>353</v>
      </c>
      <c r="G162" s="27" t="s">
        <v>262</v>
      </c>
      <c r="H162" s="27" t="s">
        <v>822</v>
      </c>
      <c r="I162" s="27" t="s">
        <v>211</v>
      </c>
      <c r="J162" s="27" t="s">
        <v>283</v>
      </c>
      <c r="K162" s="27" t="s">
        <v>294</v>
      </c>
    </row>
    <row r="163" spans="1:11" ht="15" customHeight="1" x14ac:dyDescent="0.3">
      <c r="A163" s="27" t="s">
        <v>198</v>
      </c>
      <c r="B163" s="27" t="s">
        <v>213</v>
      </c>
      <c r="C163" s="27" t="s">
        <v>927</v>
      </c>
      <c r="D163" s="27" t="s">
        <v>928</v>
      </c>
      <c r="E163" s="27" t="s">
        <v>929</v>
      </c>
      <c r="F163" s="27" t="s">
        <v>930</v>
      </c>
      <c r="G163" s="27" t="s">
        <v>253</v>
      </c>
      <c r="H163" s="27" t="s">
        <v>544</v>
      </c>
      <c r="I163" s="27" t="s">
        <v>211</v>
      </c>
      <c r="J163" s="27" t="s">
        <v>447</v>
      </c>
      <c r="K163" s="27" t="s">
        <v>208</v>
      </c>
    </row>
    <row r="164" spans="1:11" ht="15" customHeight="1" x14ac:dyDescent="0.3">
      <c r="A164" s="27" t="s">
        <v>198</v>
      </c>
      <c r="B164" s="27" t="s">
        <v>257</v>
      </c>
      <c r="C164" s="27" t="s">
        <v>931</v>
      </c>
      <c r="D164" s="27" t="s">
        <v>932</v>
      </c>
      <c r="E164" s="27" t="s">
        <v>815</v>
      </c>
      <c r="F164" s="27" t="s">
        <v>933</v>
      </c>
      <c r="G164" s="27" t="s">
        <v>283</v>
      </c>
      <c r="H164" s="27" t="s">
        <v>633</v>
      </c>
      <c r="I164" s="27" t="s">
        <v>754</v>
      </c>
      <c r="J164" s="27" t="s">
        <v>220</v>
      </c>
      <c r="K164" s="27" t="s">
        <v>294</v>
      </c>
    </row>
    <row r="165" spans="1:11" ht="15" customHeight="1" x14ac:dyDescent="0.3">
      <c r="A165" s="27" t="s">
        <v>198</v>
      </c>
      <c r="B165" s="27" t="s">
        <v>257</v>
      </c>
      <c r="C165" s="27" t="s">
        <v>934</v>
      </c>
      <c r="D165" s="27" t="s">
        <v>421</v>
      </c>
      <c r="E165" s="27" t="s">
        <v>252</v>
      </c>
      <c r="F165" s="27" t="s">
        <v>95</v>
      </c>
      <c r="G165" s="27" t="s">
        <v>262</v>
      </c>
      <c r="H165" s="27" t="s">
        <v>935</v>
      </c>
      <c r="I165" s="27" t="s">
        <v>211</v>
      </c>
      <c r="J165" s="27" t="s">
        <v>377</v>
      </c>
      <c r="K165" s="27" t="s">
        <v>208</v>
      </c>
    </row>
    <row r="166" spans="1:11" ht="15" customHeight="1" x14ac:dyDescent="0.3">
      <c r="A166" s="27" t="s">
        <v>198</v>
      </c>
      <c r="B166" s="27" t="s">
        <v>213</v>
      </c>
      <c r="C166" s="27" t="s">
        <v>936</v>
      </c>
      <c r="D166" s="27" t="s">
        <v>431</v>
      </c>
      <c r="E166" s="27" t="s">
        <v>937</v>
      </c>
      <c r="F166" s="27" t="s">
        <v>938</v>
      </c>
      <c r="G166" s="27" t="s">
        <v>316</v>
      </c>
      <c r="H166" s="27" t="s">
        <v>939</v>
      </c>
      <c r="I166" s="27" t="s">
        <v>211</v>
      </c>
      <c r="J166" s="27" t="s">
        <v>708</v>
      </c>
      <c r="K166" s="27" t="s">
        <v>208</v>
      </c>
    </row>
    <row r="167" spans="1:11" ht="15" customHeight="1" x14ac:dyDescent="0.3">
      <c r="A167" s="27" t="s">
        <v>198</v>
      </c>
      <c r="B167" s="27" t="s">
        <v>236</v>
      </c>
      <c r="C167" s="27" t="s">
        <v>940</v>
      </c>
      <c r="D167" s="27" t="s">
        <v>941</v>
      </c>
      <c r="E167" s="27" t="s">
        <v>942</v>
      </c>
      <c r="F167" s="27" t="s">
        <v>943</v>
      </c>
      <c r="G167" s="27" t="s">
        <v>247</v>
      </c>
      <c r="H167" s="27" t="s">
        <v>944</v>
      </c>
      <c r="I167" s="27" t="s">
        <v>211</v>
      </c>
      <c r="J167" s="27" t="s">
        <v>288</v>
      </c>
      <c r="K167" s="27" t="s">
        <v>208</v>
      </c>
    </row>
    <row r="168" spans="1:11" ht="15" customHeight="1" x14ac:dyDescent="0.3">
      <c r="A168" s="27" t="s">
        <v>198</v>
      </c>
      <c r="B168" s="27" t="s">
        <v>257</v>
      </c>
      <c r="C168" s="27" t="s">
        <v>945</v>
      </c>
      <c r="D168" s="27" t="s">
        <v>227</v>
      </c>
      <c r="E168" s="27" t="s">
        <v>479</v>
      </c>
      <c r="F168" s="27" t="s">
        <v>95</v>
      </c>
      <c r="G168" s="27" t="s">
        <v>253</v>
      </c>
      <c r="H168" s="27" t="s">
        <v>577</v>
      </c>
      <c r="I168" s="27" t="s">
        <v>211</v>
      </c>
      <c r="J168" s="27" t="s">
        <v>283</v>
      </c>
      <c r="K168" s="27" t="s">
        <v>501</v>
      </c>
    </row>
    <row r="169" spans="1:11" ht="15" customHeight="1" x14ac:dyDescent="0.3">
      <c r="A169" s="27" t="s">
        <v>198</v>
      </c>
      <c r="B169" s="27" t="s">
        <v>236</v>
      </c>
      <c r="C169" s="27" t="s">
        <v>946</v>
      </c>
      <c r="D169" s="27" t="s">
        <v>903</v>
      </c>
      <c r="E169" s="27" t="s">
        <v>947</v>
      </c>
      <c r="F169" s="27" t="s">
        <v>268</v>
      </c>
      <c r="G169" s="27" t="s">
        <v>774</v>
      </c>
      <c r="H169" s="27" t="s">
        <v>948</v>
      </c>
      <c r="I169" s="27" t="s">
        <v>211</v>
      </c>
      <c r="J169" s="27" t="s">
        <v>396</v>
      </c>
      <c r="K169" s="27" t="s">
        <v>208</v>
      </c>
    </row>
    <row r="170" spans="1:11" ht="15" customHeight="1" x14ac:dyDescent="0.3">
      <c r="A170" s="27" t="s">
        <v>198</v>
      </c>
      <c r="B170" s="27" t="s">
        <v>199</v>
      </c>
      <c r="C170" s="27" t="s">
        <v>949</v>
      </c>
      <c r="D170" s="27" t="s">
        <v>950</v>
      </c>
      <c r="E170" s="27" t="s">
        <v>951</v>
      </c>
      <c r="F170" s="27" t="s">
        <v>867</v>
      </c>
      <c r="G170" s="27" t="s">
        <v>262</v>
      </c>
      <c r="H170" s="27" t="s">
        <v>952</v>
      </c>
      <c r="I170" s="27" t="s">
        <v>211</v>
      </c>
      <c r="J170" s="27" t="s">
        <v>288</v>
      </c>
      <c r="K170" s="27" t="s">
        <v>208</v>
      </c>
    </row>
    <row r="171" spans="1:11" ht="15" customHeight="1" x14ac:dyDescent="0.3">
      <c r="A171" s="27" t="s">
        <v>198</v>
      </c>
      <c r="B171" s="27" t="s">
        <v>257</v>
      </c>
      <c r="C171" s="27" t="s">
        <v>953</v>
      </c>
      <c r="D171" s="27" t="s">
        <v>908</v>
      </c>
      <c r="E171" s="27" t="s">
        <v>954</v>
      </c>
      <c r="F171" s="27" t="s">
        <v>955</v>
      </c>
      <c r="G171" s="27" t="s">
        <v>462</v>
      </c>
      <c r="H171" s="27" t="s">
        <v>613</v>
      </c>
      <c r="I171" s="27" t="s">
        <v>462</v>
      </c>
      <c r="J171" s="27" t="s">
        <v>207</v>
      </c>
      <c r="K171" s="27" t="s">
        <v>294</v>
      </c>
    </row>
    <row r="172" spans="1:11" ht="15" customHeight="1" x14ac:dyDescent="0.3">
      <c r="A172" s="27" t="s">
        <v>198</v>
      </c>
      <c r="B172" s="27" t="s">
        <v>236</v>
      </c>
      <c r="C172" s="27" t="s">
        <v>956</v>
      </c>
      <c r="D172" s="27" t="s">
        <v>203</v>
      </c>
      <c r="E172" s="27" t="s">
        <v>957</v>
      </c>
      <c r="F172" s="27" t="s">
        <v>749</v>
      </c>
      <c r="G172" s="27" t="s">
        <v>958</v>
      </c>
      <c r="H172" s="27" t="s">
        <v>94</v>
      </c>
      <c r="I172" s="27" t="s">
        <v>211</v>
      </c>
      <c r="J172" s="27" t="s">
        <v>447</v>
      </c>
      <c r="K172" s="27" t="s">
        <v>208</v>
      </c>
    </row>
    <row r="173" spans="1:11" ht="15" customHeight="1" x14ac:dyDescent="0.3">
      <c r="A173" s="27" t="s">
        <v>198</v>
      </c>
      <c r="B173" s="27" t="s">
        <v>236</v>
      </c>
      <c r="C173" s="27" t="s">
        <v>959</v>
      </c>
      <c r="D173" s="27" t="s">
        <v>960</v>
      </c>
      <c r="E173" s="27" t="s">
        <v>961</v>
      </c>
      <c r="F173" s="27" t="s">
        <v>962</v>
      </c>
      <c r="G173" s="27" t="s">
        <v>247</v>
      </c>
      <c r="H173" s="27" t="s">
        <v>753</v>
      </c>
      <c r="I173" s="27" t="s">
        <v>262</v>
      </c>
      <c r="J173" s="27" t="s">
        <v>963</v>
      </c>
      <c r="K173" s="27" t="s">
        <v>208</v>
      </c>
    </row>
    <row r="174" spans="1:11" ht="15" customHeight="1" x14ac:dyDescent="0.3">
      <c r="A174" s="27" t="s">
        <v>198</v>
      </c>
      <c r="B174" s="27" t="s">
        <v>236</v>
      </c>
      <c r="C174" s="27" t="s">
        <v>964</v>
      </c>
      <c r="D174" s="27" t="s">
        <v>965</v>
      </c>
      <c r="E174" s="27" t="s">
        <v>216</v>
      </c>
      <c r="F174" s="27" t="s">
        <v>891</v>
      </c>
      <c r="G174" s="27" t="s">
        <v>767</v>
      </c>
      <c r="H174" s="27" t="s">
        <v>405</v>
      </c>
      <c r="I174" s="27" t="s">
        <v>211</v>
      </c>
      <c r="J174" s="27" t="s">
        <v>447</v>
      </c>
      <c r="K174" s="27" t="s">
        <v>208</v>
      </c>
    </row>
    <row r="175" spans="1:11" ht="15" customHeight="1" x14ac:dyDescent="0.3">
      <c r="A175" s="27" t="s">
        <v>198</v>
      </c>
      <c r="B175" s="27" t="s">
        <v>199</v>
      </c>
      <c r="C175" s="27" t="s">
        <v>966</v>
      </c>
      <c r="D175" s="27" t="s">
        <v>967</v>
      </c>
      <c r="E175" s="27" t="s">
        <v>968</v>
      </c>
      <c r="F175" s="27" t="s">
        <v>93</v>
      </c>
      <c r="G175" s="27" t="s">
        <v>740</v>
      </c>
      <c r="H175" s="27" t="s">
        <v>828</v>
      </c>
      <c r="I175" s="27" t="s">
        <v>211</v>
      </c>
      <c r="J175" s="27" t="s">
        <v>969</v>
      </c>
      <c r="K175" s="27" t="s">
        <v>208</v>
      </c>
    </row>
    <row r="176" spans="1:11" ht="15" customHeight="1" x14ac:dyDescent="0.3">
      <c r="A176" s="27" t="s">
        <v>198</v>
      </c>
      <c r="B176" s="27" t="s">
        <v>199</v>
      </c>
      <c r="C176" s="27" t="s">
        <v>970</v>
      </c>
      <c r="D176" s="27" t="s">
        <v>971</v>
      </c>
      <c r="E176" s="27" t="s">
        <v>810</v>
      </c>
      <c r="F176" s="27" t="s">
        <v>304</v>
      </c>
      <c r="G176" s="27" t="s">
        <v>247</v>
      </c>
      <c r="H176" s="27" t="s">
        <v>241</v>
      </c>
      <c r="I176" s="27" t="s">
        <v>211</v>
      </c>
      <c r="J176" s="27" t="s">
        <v>220</v>
      </c>
      <c r="K176" s="27" t="s">
        <v>208</v>
      </c>
    </row>
    <row r="177" spans="1:11" ht="15" customHeight="1" x14ac:dyDescent="0.3">
      <c r="A177" s="27" t="s">
        <v>198</v>
      </c>
      <c r="B177" s="27" t="s">
        <v>199</v>
      </c>
      <c r="C177" s="27" t="s">
        <v>972</v>
      </c>
      <c r="D177" s="27" t="s">
        <v>421</v>
      </c>
      <c r="E177" s="27" t="s">
        <v>973</v>
      </c>
      <c r="F177" s="27" t="s">
        <v>974</v>
      </c>
      <c r="G177" s="27" t="s">
        <v>975</v>
      </c>
      <c r="H177" s="27" t="s">
        <v>367</v>
      </c>
      <c r="I177" s="27" t="s">
        <v>211</v>
      </c>
      <c r="J177" s="27" t="s">
        <v>220</v>
      </c>
      <c r="K177" s="27" t="s">
        <v>208</v>
      </c>
    </row>
    <row r="178" spans="1:11" ht="15" customHeight="1" x14ac:dyDescent="0.3">
      <c r="A178" s="27" t="s">
        <v>198</v>
      </c>
      <c r="B178" s="27" t="s">
        <v>257</v>
      </c>
      <c r="C178" s="27" t="s">
        <v>976</v>
      </c>
      <c r="D178" s="27" t="s">
        <v>483</v>
      </c>
      <c r="E178" s="27" t="s">
        <v>977</v>
      </c>
      <c r="F178" s="27" t="s">
        <v>978</v>
      </c>
      <c r="G178" s="27" t="s">
        <v>262</v>
      </c>
      <c r="H178" s="27" t="s">
        <v>979</v>
      </c>
      <c r="I178" s="27" t="s">
        <v>211</v>
      </c>
      <c r="J178" s="27" t="s">
        <v>207</v>
      </c>
      <c r="K178" s="27" t="s">
        <v>294</v>
      </c>
    </row>
    <row r="179" spans="1:11" ht="15" customHeight="1" x14ac:dyDescent="0.3">
      <c r="A179" s="27" t="s">
        <v>198</v>
      </c>
      <c r="B179" s="27" t="s">
        <v>199</v>
      </c>
      <c r="C179" s="27" t="s">
        <v>980</v>
      </c>
      <c r="D179" s="27" t="s">
        <v>95</v>
      </c>
      <c r="E179" s="27" t="s">
        <v>225</v>
      </c>
      <c r="F179" s="27" t="s">
        <v>261</v>
      </c>
      <c r="G179" s="27" t="s">
        <v>981</v>
      </c>
      <c r="H179" s="27" t="s">
        <v>982</v>
      </c>
      <c r="I179" s="27" t="s">
        <v>211</v>
      </c>
      <c r="J179" s="27" t="s">
        <v>396</v>
      </c>
      <c r="K179" s="27" t="s">
        <v>208</v>
      </c>
    </row>
    <row r="180" spans="1:11" ht="15" customHeight="1" x14ac:dyDescent="0.3">
      <c r="A180" s="27" t="s">
        <v>198</v>
      </c>
      <c r="B180" s="27" t="s">
        <v>199</v>
      </c>
      <c r="C180" s="27" t="s">
        <v>983</v>
      </c>
      <c r="D180" s="27" t="s">
        <v>984</v>
      </c>
      <c r="E180" s="27" t="s">
        <v>985</v>
      </c>
      <c r="F180" s="27" t="s">
        <v>261</v>
      </c>
      <c r="G180" s="27" t="s">
        <v>986</v>
      </c>
      <c r="H180" s="27" t="s">
        <v>987</v>
      </c>
      <c r="I180" s="27" t="s">
        <v>247</v>
      </c>
      <c r="J180" s="27" t="s">
        <v>396</v>
      </c>
      <c r="K180" s="27" t="s">
        <v>208</v>
      </c>
    </row>
    <row r="181" spans="1:11" ht="15" customHeight="1" x14ac:dyDescent="0.3">
      <c r="A181" s="27" t="s">
        <v>198</v>
      </c>
      <c r="B181" s="27" t="s">
        <v>199</v>
      </c>
      <c r="C181" s="27" t="s">
        <v>988</v>
      </c>
      <c r="D181" s="27" t="s">
        <v>989</v>
      </c>
      <c r="E181" s="27" t="s">
        <v>352</v>
      </c>
      <c r="F181" s="27" t="s">
        <v>891</v>
      </c>
      <c r="G181" s="27" t="s">
        <v>981</v>
      </c>
      <c r="H181" s="27" t="s">
        <v>990</v>
      </c>
      <c r="I181" s="27" t="s">
        <v>211</v>
      </c>
      <c r="J181" s="27" t="s">
        <v>256</v>
      </c>
      <c r="K181" s="27" t="s">
        <v>208</v>
      </c>
    </row>
    <row r="182" spans="1:11" ht="15" customHeight="1" x14ac:dyDescent="0.3">
      <c r="A182" s="27" t="s">
        <v>198</v>
      </c>
      <c r="B182" s="27" t="s">
        <v>257</v>
      </c>
      <c r="C182" s="27" t="s">
        <v>991</v>
      </c>
      <c r="D182" s="27" t="s">
        <v>992</v>
      </c>
      <c r="E182" s="27" t="s">
        <v>871</v>
      </c>
      <c r="F182" s="27" t="s">
        <v>905</v>
      </c>
      <c r="G182" s="27" t="s">
        <v>262</v>
      </c>
      <c r="H182" s="27" t="s">
        <v>886</v>
      </c>
      <c r="I182" s="27" t="s">
        <v>211</v>
      </c>
      <c r="J182" s="27" t="s">
        <v>207</v>
      </c>
      <c r="K182" s="27" t="s">
        <v>264</v>
      </c>
    </row>
    <row r="183" spans="1:11" ht="15" customHeight="1" x14ac:dyDescent="0.3">
      <c r="A183" s="27" t="s">
        <v>198</v>
      </c>
      <c r="B183" s="27" t="s">
        <v>257</v>
      </c>
      <c r="C183" s="27" t="s">
        <v>993</v>
      </c>
      <c r="D183" s="27" t="s">
        <v>261</v>
      </c>
      <c r="E183" s="27" t="s">
        <v>994</v>
      </c>
      <c r="F183" s="27" t="s">
        <v>995</v>
      </c>
      <c r="G183" s="27" t="s">
        <v>389</v>
      </c>
      <c r="H183" s="27" t="s">
        <v>996</v>
      </c>
      <c r="I183" s="27" t="s">
        <v>211</v>
      </c>
      <c r="J183" s="27" t="s">
        <v>288</v>
      </c>
      <c r="K183" s="27" t="s">
        <v>208</v>
      </c>
    </row>
    <row r="184" spans="1:11" ht="15" customHeight="1" x14ac:dyDescent="0.3">
      <c r="A184" s="27" t="s">
        <v>198</v>
      </c>
      <c r="B184" s="27" t="s">
        <v>257</v>
      </c>
      <c r="C184" s="27" t="s">
        <v>997</v>
      </c>
      <c r="D184" s="27" t="s">
        <v>469</v>
      </c>
      <c r="E184" s="27" t="s">
        <v>998</v>
      </c>
      <c r="F184" s="27" t="s">
        <v>999</v>
      </c>
      <c r="G184" s="27" t="s">
        <v>262</v>
      </c>
      <c r="H184" s="27" t="s">
        <v>1000</v>
      </c>
      <c r="I184" s="27" t="s">
        <v>211</v>
      </c>
      <c r="J184" s="27" t="s">
        <v>220</v>
      </c>
      <c r="K184" s="27" t="s">
        <v>264</v>
      </c>
    </row>
    <row r="185" spans="1:11" ht="15" customHeight="1" x14ac:dyDescent="0.3">
      <c r="A185" s="27" t="s">
        <v>198</v>
      </c>
      <c r="B185" s="27" t="s">
        <v>199</v>
      </c>
      <c r="C185" s="27" t="s">
        <v>1001</v>
      </c>
      <c r="D185" s="27" t="s">
        <v>1002</v>
      </c>
      <c r="E185" s="27" t="s">
        <v>1003</v>
      </c>
      <c r="F185" s="27" t="s">
        <v>408</v>
      </c>
      <c r="G185" s="27" t="s">
        <v>1004</v>
      </c>
      <c r="H185" s="27" t="s">
        <v>625</v>
      </c>
      <c r="I185" s="27" t="s">
        <v>211</v>
      </c>
      <c r="J185" s="27" t="s">
        <v>220</v>
      </c>
      <c r="K185" s="27" t="s">
        <v>208</v>
      </c>
    </row>
    <row r="186" spans="1:11" ht="15" customHeight="1" x14ac:dyDescent="0.3">
      <c r="A186" s="27" t="s">
        <v>198</v>
      </c>
      <c r="B186" s="27" t="s">
        <v>257</v>
      </c>
      <c r="C186" s="27" t="s">
        <v>1005</v>
      </c>
      <c r="D186" s="27" t="s">
        <v>1006</v>
      </c>
      <c r="E186" s="27" t="s">
        <v>1007</v>
      </c>
      <c r="F186" s="27" t="s">
        <v>315</v>
      </c>
      <c r="G186" s="27" t="s">
        <v>253</v>
      </c>
      <c r="H186" s="27" t="s">
        <v>317</v>
      </c>
      <c r="I186" s="27" t="s">
        <v>754</v>
      </c>
      <c r="J186" s="27" t="s">
        <v>220</v>
      </c>
      <c r="K186" s="27" t="s">
        <v>264</v>
      </c>
    </row>
    <row r="187" spans="1:11" ht="15" customHeight="1" x14ac:dyDescent="0.3">
      <c r="A187" s="27" t="s">
        <v>198</v>
      </c>
      <c r="B187" s="27" t="s">
        <v>236</v>
      </c>
      <c r="C187" s="27" t="s">
        <v>1008</v>
      </c>
      <c r="D187" s="27" t="s">
        <v>1009</v>
      </c>
      <c r="E187" s="27" t="s">
        <v>1010</v>
      </c>
      <c r="F187" s="27" t="s">
        <v>326</v>
      </c>
      <c r="G187" s="27" t="s">
        <v>226</v>
      </c>
      <c r="H187" s="27" t="s">
        <v>1011</v>
      </c>
      <c r="I187" s="27" t="s">
        <v>316</v>
      </c>
      <c r="J187" s="27" t="s">
        <v>283</v>
      </c>
      <c r="K187" s="27" t="s">
        <v>208</v>
      </c>
    </row>
    <row r="188" spans="1:11" ht="15" customHeight="1" x14ac:dyDescent="0.3">
      <c r="A188" s="27" t="s">
        <v>198</v>
      </c>
      <c r="B188" s="27" t="s">
        <v>236</v>
      </c>
      <c r="C188" s="27" t="s">
        <v>1012</v>
      </c>
      <c r="D188" s="27" t="s">
        <v>1013</v>
      </c>
      <c r="E188" s="27" t="s">
        <v>1014</v>
      </c>
      <c r="F188" s="27" t="s">
        <v>280</v>
      </c>
      <c r="G188" s="27" t="s">
        <v>1015</v>
      </c>
      <c r="H188" s="27" t="s">
        <v>1016</v>
      </c>
      <c r="I188" s="27" t="s">
        <v>211</v>
      </c>
      <c r="J188" s="27" t="s">
        <v>288</v>
      </c>
      <c r="K188" s="27" t="s">
        <v>208</v>
      </c>
    </row>
    <row r="189" spans="1:11" ht="15" customHeight="1" x14ac:dyDescent="0.3">
      <c r="A189" s="27" t="s">
        <v>198</v>
      </c>
      <c r="B189" s="27" t="s">
        <v>199</v>
      </c>
      <c r="C189" s="27" t="s">
        <v>1017</v>
      </c>
      <c r="D189" s="27" t="s">
        <v>1018</v>
      </c>
      <c r="E189" s="27" t="s">
        <v>1019</v>
      </c>
      <c r="F189" s="27" t="s">
        <v>667</v>
      </c>
      <c r="G189" s="27" t="s">
        <v>262</v>
      </c>
      <c r="H189" s="27" t="s">
        <v>405</v>
      </c>
      <c r="I189" s="27" t="s">
        <v>211</v>
      </c>
      <c r="J189" s="27" t="s">
        <v>396</v>
      </c>
      <c r="K189" s="27" t="s">
        <v>208</v>
      </c>
    </row>
    <row r="190" spans="1:11" ht="15" customHeight="1" x14ac:dyDescent="0.3">
      <c r="A190" s="27" t="s">
        <v>1020</v>
      </c>
      <c r="B190" s="27" t="s">
        <v>213</v>
      </c>
      <c r="C190" s="27" t="s">
        <v>1021</v>
      </c>
      <c r="D190" s="27" t="s">
        <v>660</v>
      </c>
      <c r="E190" s="27" t="s">
        <v>1022</v>
      </c>
      <c r="F190" s="27" t="s">
        <v>421</v>
      </c>
      <c r="G190" s="27" t="s">
        <v>226</v>
      </c>
      <c r="H190" s="27" t="s">
        <v>376</v>
      </c>
      <c r="I190" s="27" t="s">
        <v>211</v>
      </c>
      <c r="J190" s="27" t="s">
        <v>220</v>
      </c>
      <c r="K190" s="27" t="s">
        <v>208</v>
      </c>
    </row>
    <row r="191" spans="1:11" ht="15" customHeight="1" x14ac:dyDescent="0.3">
      <c r="A191" s="27" t="s">
        <v>1020</v>
      </c>
      <c r="B191" s="27" t="s">
        <v>250</v>
      </c>
      <c r="C191" s="27" t="s">
        <v>1023</v>
      </c>
      <c r="D191" s="27" t="s">
        <v>1024</v>
      </c>
      <c r="E191" s="27" t="s">
        <v>1025</v>
      </c>
      <c r="F191" s="27" t="s">
        <v>1026</v>
      </c>
      <c r="G191" s="27" t="s">
        <v>247</v>
      </c>
      <c r="H191" s="27" t="s">
        <v>1027</v>
      </c>
      <c r="I191" s="27" t="s">
        <v>247</v>
      </c>
      <c r="J191" s="27" t="s">
        <v>256</v>
      </c>
      <c r="K191" s="27" t="s">
        <v>208</v>
      </c>
    </row>
    <row r="192" spans="1:11" ht="15" customHeight="1" x14ac:dyDescent="0.3">
      <c r="A192" s="27" t="s">
        <v>1020</v>
      </c>
      <c r="B192" s="27" t="s">
        <v>213</v>
      </c>
      <c r="C192" s="27" t="s">
        <v>1028</v>
      </c>
      <c r="D192" s="27" t="s">
        <v>793</v>
      </c>
      <c r="E192" s="27" t="s">
        <v>1029</v>
      </c>
      <c r="F192" s="27" t="s">
        <v>421</v>
      </c>
      <c r="G192" s="27" t="s">
        <v>677</v>
      </c>
      <c r="H192" s="27" t="s">
        <v>996</v>
      </c>
      <c r="I192" s="27" t="s">
        <v>211</v>
      </c>
      <c r="J192" s="27" t="s">
        <v>207</v>
      </c>
      <c r="K192" s="27" t="s">
        <v>264</v>
      </c>
    </row>
    <row r="193" spans="1:11" ht="15" customHeight="1" x14ac:dyDescent="0.3">
      <c r="A193" s="27" t="s">
        <v>1020</v>
      </c>
      <c r="B193" s="27" t="s">
        <v>213</v>
      </c>
      <c r="C193" s="27" t="s">
        <v>1030</v>
      </c>
      <c r="D193" s="27" t="s">
        <v>1031</v>
      </c>
      <c r="E193" s="27" t="s">
        <v>1032</v>
      </c>
      <c r="F193" s="27" t="s">
        <v>95</v>
      </c>
      <c r="G193" s="27" t="s">
        <v>802</v>
      </c>
      <c r="H193" s="27" t="s">
        <v>526</v>
      </c>
      <c r="I193" s="27" t="s">
        <v>206</v>
      </c>
      <c r="J193" s="27" t="s">
        <v>220</v>
      </c>
      <c r="K193" s="27" t="s">
        <v>208</v>
      </c>
    </row>
    <row r="194" spans="1:11" ht="15" customHeight="1" x14ac:dyDescent="0.3">
      <c r="A194" s="27" t="s">
        <v>1020</v>
      </c>
      <c r="B194" s="27" t="s">
        <v>213</v>
      </c>
      <c r="C194" s="27" t="s">
        <v>1033</v>
      </c>
      <c r="D194" s="27" t="s">
        <v>1034</v>
      </c>
      <c r="E194" s="27" t="s">
        <v>1035</v>
      </c>
      <c r="F194" s="27" t="s">
        <v>362</v>
      </c>
      <c r="G194" s="27" t="s">
        <v>1036</v>
      </c>
      <c r="H194" s="27" t="s">
        <v>376</v>
      </c>
      <c r="I194" s="27" t="s">
        <v>211</v>
      </c>
      <c r="J194" s="27" t="s">
        <v>220</v>
      </c>
      <c r="K194" s="27" t="s">
        <v>208</v>
      </c>
    </row>
    <row r="195" spans="1:11" ht="15" customHeight="1" x14ac:dyDescent="0.3">
      <c r="A195" s="27" t="s">
        <v>1020</v>
      </c>
      <c r="B195" s="27" t="s">
        <v>199</v>
      </c>
      <c r="C195" s="27" t="s">
        <v>1037</v>
      </c>
      <c r="D195" s="27" t="s">
        <v>1038</v>
      </c>
      <c r="E195" s="27" t="s">
        <v>489</v>
      </c>
      <c r="F195" s="27" t="s">
        <v>1039</v>
      </c>
      <c r="G195" s="27" t="s">
        <v>247</v>
      </c>
      <c r="H195" s="27" t="s">
        <v>1040</v>
      </c>
      <c r="I195" s="27" t="s">
        <v>211</v>
      </c>
      <c r="J195" s="27" t="s">
        <v>256</v>
      </c>
      <c r="K195" s="27" t="s">
        <v>264</v>
      </c>
    </row>
    <row r="196" spans="1:11" ht="15" customHeight="1" x14ac:dyDescent="0.3">
      <c r="A196" s="27" t="s">
        <v>1020</v>
      </c>
      <c r="B196" s="27" t="s">
        <v>213</v>
      </c>
      <c r="C196" s="27" t="s">
        <v>1041</v>
      </c>
      <c r="D196" s="27" t="s">
        <v>971</v>
      </c>
      <c r="E196" s="27" t="s">
        <v>1042</v>
      </c>
      <c r="F196" s="27" t="s">
        <v>1043</v>
      </c>
      <c r="G196" s="27" t="s">
        <v>1044</v>
      </c>
      <c r="H196" s="27" t="s">
        <v>1045</v>
      </c>
      <c r="I196" s="27" t="s">
        <v>1044</v>
      </c>
      <c r="J196" s="27" t="s">
        <v>288</v>
      </c>
      <c r="K196" s="27" t="s">
        <v>208</v>
      </c>
    </row>
    <row r="197" spans="1:11" ht="15" customHeight="1" x14ac:dyDescent="0.3">
      <c r="A197" s="27" t="s">
        <v>1020</v>
      </c>
      <c r="B197" s="27" t="s">
        <v>250</v>
      </c>
      <c r="C197" s="27" t="s">
        <v>1046</v>
      </c>
      <c r="D197" s="27" t="s">
        <v>1047</v>
      </c>
      <c r="E197" s="27" t="s">
        <v>1048</v>
      </c>
      <c r="F197" s="27" t="s">
        <v>261</v>
      </c>
      <c r="G197" s="27" t="s">
        <v>316</v>
      </c>
      <c r="H197" s="27" t="s">
        <v>534</v>
      </c>
      <c r="I197" s="27" t="s">
        <v>211</v>
      </c>
      <c r="J197" s="27" t="s">
        <v>377</v>
      </c>
      <c r="K197" s="27" t="s">
        <v>208</v>
      </c>
    </row>
    <row r="198" spans="1:11" ht="15" customHeight="1" x14ac:dyDescent="0.3">
      <c r="A198" s="27" t="s">
        <v>1020</v>
      </c>
      <c r="B198" s="27" t="s">
        <v>213</v>
      </c>
      <c r="C198" s="27" t="s">
        <v>1049</v>
      </c>
      <c r="D198" s="27" t="s">
        <v>941</v>
      </c>
      <c r="E198" s="27" t="s">
        <v>252</v>
      </c>
      <c r="F198" s="27" t="s">
        <v>362</v>
      </c>
      <c r="G198" s="27" t="s">
        <v>226</v>
      </c>
      <c r="H198" s="27" t="s">
        <v>544</v>
      </c>
      <c r="I198" s="27" t="s">
        <v>211</v>
      </c>
      <c r="J198" s="27" t="s">
        <v>583</v>
      </c>
      <c r="K198" s="27" t="s">
        <v>208</v>
      </c>
    </row>
    <row r="199" spans="1:11" ht="15" customHeight="1" x14ac:dyDescent="0.3">
      <c r="A199" s="27" t="s">
        <v>1020</v>
      </c>
      <c r="B199" s="27" t="s">
        <v>213</v>
      </c>
      <c r="C199" s="27" t="s">
        <v>1050</v>
      </c>
      <c r="D199" s="27" t="s">
        <v>1031</v>
      </c>
      <c r="E199" s="27" t="s">
        <v>1051</v>
      </c>
      <c r="F199" s="27" t="s">
        <v>671</v>
      </c>
      <c r="G199" s="27" t="s">
        <v>767</v>
      </c>
      <c r="H199" s="27" t="s">
        <v>506</v>
      </c>
      <c r="I199" s="27" t="s">
        <v>211</v>
      </c>
      <c r="J199" s="27" t="s">
        <v>437</v>
      </c>
      <c r="K199" s="27" t="s">
        <v>264</v>
      </c>
    </row>
    <row r="200" spans="1:11" ht="15" customHeight="1" x14ac:dyDescent="0.3">
      <c r="A200" s="27" t="s">
        <v>1020</v>
      </c>
      <c r="B200" s="27" t="s">
        <v>213</v>
      </c>
      <c r="C200" s="27" t="s">
        <v>1052</v>
      </c>
      <c r="D200" s="27" t="s">
        <v>557</v>
      </c>
      <c r="E200" s="27" t="s">
        <v>1053</v>
      </c>
      <c r="F200" s="27" t="s">
        <v>95</v>
      </c>
      <c r="G200" s="27" t="s">
        <v>262</v>
      </c>
      <c r="H200" s="27" t="s">
        <v>1054</v>
      </c>
      <c r="I200" s="27" t="s">
        <v>211</v>
      </c>
      <c r="J200" s="27" t="s">
        <v>270</v>
      </c>
      <c r="K200" s="27" t="s">
        <v>208</v>
      </c>
    </row>
    <row r="201" spans="1:11" ht="15" customHeight="1" x14ac:dyDescent="0.3">
      <c r="A201" s="27" t="s">
        <v>1020</v>
      </c>
      <c r="B201" s="27" t="s">
        <v>213</v>
      </c>
      <c r="C201" s="27" t="s">
        <v>1055</v>
      </c>
      <c r="D201" s="27" t="s">
        <v>322</v>
      </c>
      <c r="E201" s="27" t="s">
        <v>864</v>
      </c>
      <c r="F201" s="27" t="s">
        <v>658</v>
      </c>
      <c r="G201" s="27" t="s">
        <v>612</v>
      </c>
      <c r="H201" s="27" t="s">
        <v>544</v>
      </c>
      <c r="I201" s="27" t="s">
        <v>211</v>
      </c>
      <c r="J201" s="27" t="s">
        <v>270</v>
      </c>
      <c r="K201" s="27" t="s">
        <v>208</v>
      </c>
    </row>
    <row r="202" spans="1:11" ht="15" customHeight="1" x14ac:dyDescent="0.3">
      <c r="A202" s="27" t="s">
        <v>1020</v>
      </c>
      <c r="B202" s="27" t="s">
        <v>213</v>
      </c>
      <c r="C202" s="27" t="s">
        <v>1056</v>
      </c>
      <c r="D202" s="27" t="s">
        <v>1057</v>
      </c>
      <c r="E202" s="27" t="s">
        <v>1058</v>
      </c>
      <c r="F202" s="27" t="s">
        <v>1059</v>
      </c>
      <c r="G202" s="27" t="s">
        <v>305</v>
      </c>
      <c r="H202" s="27" t="s">
        <v>1060</v>
      </c>
      <c r="I202" s="27" t="s">
        <v>211</v>
      </c>
      <c r="J202" s="27" t="s">
        <v>270</v>
      </c>
      <c r="K202" s="27" t="s">
        <v>264</v>
      </c>
    </row>
    <row r="203" spans="1:11" ht="15" customHeight="1" x14ac:dyDescent="0.3">
      <c r="A203" s="27" t="s">
        <v>1020</v>
      </c>
      <c r="B203" s="27" t="s">
        <v>213</v>
      </c>
      <c r="C203" s="27" t="s">
        <v>1061</v>
      </c>
      <c r="D203" s="27" t="s">
        <v>870</v>
      </c>
      <c r="E203" s="27" t="s">
        <v>1062</v>
      </c>
      <c r="F203" s="27" t="s">
        <v>1063</v>
      </c>
      <c r="G203" s="27" t="s">
        <v>262</v>
      </c>
      <c r="H203" s="27" t="s">
        <v>1064</v>
      </c>
      <c r="I203" s="27" t="s">
        <v>211</v>
      </c>
      <c r="J203" s="27" t="s">
        <v>270</v>
      </c>
      <c r="K203" s="27" t="s">
        <v>264</v>
      </c>
    </row>
    <row r="204" spans="1:11" ht="15" customHeight="1" x14ac:dyDescent="0.3">
      <c r="A204" s="27" t="s">
        <v>1020</v>
      </c>
      <c r="B204" s="27" t="s">
        <v>213</v>
      </c>
      <c r="C204" s="27" t="s">
        <v>1065</v>
      </c>
      <c r="D204" s="27" t="s">
        <v>749</v>
      </c>
      <c r="E204" s="27" t="s">
        <v>1053</v>
      </c>
      <c r="F204" s="27" t="s">
        <v>261</v>
      </c>
      <c r="G204" s="27" t="s">
        <v>1066</v>
      </c>
      <c r="H204" s="27" t="s">
        <v>345</v>
      </c>
      <c r="I204" s="27" t="s">
        <v>211</v>
      </c>
      <c r="J204" s="27" t="s">
        <v>1067</v>
      </c>
      <c r="K204" s="27" t="s">
        <v>294</v>
      </c>
    </row>
    <row r="205" spans="1:11" ht="15" customHeight="1" x14ac:dyDescent="0.3">
      <c r="A205" s="27" t="s">
        <v>1020</v>
      </c>
      <c r="B205" s="27" t="s">
        <v>213</v>
      </c>
      <c r="C205" s="27" t="s">
        <v>1068</v>
      </c>
      <c r="D205" s="27" t="s">
        <v>333</v>
      </c>
      <c r="E205" s="27" t="s">
        <v>1007</v>
      </c>
      <c r="F205" s="27" t="s">
        <v>1069</v>
      </c>
      <c r="G205" s="27" t="s">
        <v>253</v>
      </c>
      <c r="H205" s="27" t="s">
        <v>1070</v>
      </c>
      <c r="I205" s="27" t="s">
        <v>211</v>
      </c>
      <c r="J205" s="27" t="s">
        <v>207</v>
      </c>
      <c r="K205" s="27" t="s">
        <v>264</v>
      </c>
    </row>
    <row r="206" spans="1:11" ht="15" customHeight="1" x14ac:dyDescent="0.3">
      <c r="A206" s="27" t="s">
        <v>1020</v>
      </c>
      <c r="B206" s="27" t="s">
        <v>213</v>
      </c>
      <c r="C206" s="27" t="s">
        <v>1071</v>
      </c>
      <c r="D206" s="27" t="s">
        <v>1072</v>
      </c>
      <c r="E206" s="27" t="s">
        <v>325</v>
      </c>
      <c r="F206" s="27" t="s">
        <v>304</v>
      </c>
      <c r="G206" s="27" t="s">
        <v>1073</v>
      </c>
      <c r="H206" s="27" t="s">
        <v>828</v>
      </c>
      <c r="I206" s="27" t="s">
        <v>211</v>
      </c>
      <c r="J206" s="27" t="s">
        <v>437</v>
      </c>
      <c r="K206" s="27" t="s">
        <v>208</v>
      </c>
    </row>
    <row r="207" spans="1:11" ht="15" customHeight="1" x14ac:dyDescent="0.3">
      <c r="A207" s="27" t="s">
        <v>1020</v>
      </c>
      <c r="B207" s="27" t="s">
        <v>213</v>
      </c>
      <c r="C207" s="27" t="s">
        <v>1074</v>
      </c>
      <c r="D207" s="27" t="s">
        <v>984</v>
      </c>
      <c r="E207" s="27" t="s">
        <v>1075</v>
      </c>
      <c r="F207" s="27" t="s">
        <v>1076</v>
      </c>
      <c r="G207" s="27" t="s">
        <v>1077</v>
      </c>
      <c r="H207" s="27" t="s">
        <v>1078</v>
      </c>
      <c r="I207" s="27" t="s">
        <v>211</v>
      </c>
      <c r="J207" s="27" t="s">
        <v>437</v>
      </c>
      <c r="K207" s="27" t="s">
        <v>208</v>
      </c>
    </row>
    <row r="208" spans="1:11" ht="15" customHeight="1" x14ac:dyDescent="0.3">
      <c r="A208" s="27" t="s">
        <v>1020</v>
      </c>
      <c r="B208" s="27" t="s">
        <v>213</v>
      </c>
      <c r="C208" s="27" t="s">
        <v>1079</v>
      </c>
      <c r="D208" s="27" t="s">
        <v>1080</v>
      </c>
      <c r="E208" s="27" t="s">
        <v>864</v>
      </c>
      <c r="F208" s="27" t="s">
        <v>353</v>
      </c>
      <c r="G208" s="27" t="s">
        <v>1081</v>
      </c>
      <c r="H208" s="27" t="s">
        <v>996</v>
      </c>
      <c r="I208" s="27" t="s">
        <v>211</v>
      </c>
      <c r="J208" s="27" t="s">
        <v>207</v>
      </c>
      <c r="K208" s="27" t="s">
        <v>501</v>
      </c>
    </row>
    <row r="209" spans="1:11" ht="15" customHeight="1" x14ac:dyDescent="0.3">
      <c r="A209" s="27" t="s">
        <v>1020</v>
      </c>
      <c r="B209" s="27" t="s">
        <v>213</v>
      </c>
      <c r="C209" s="27" t="s">
        <v>1082</v>
      </c>
      <c r="D209" s="27" t="s">
        <v>1083</v>
      </c>
      <c r="E209" s="27" t="s">
        <v>591</v>
      </c>
      <c r="F209" s="27" t="s">
        <v>592</v>
      </c>
      <c r="G209" s="27" t="s">
        <v>1084</v>
      </c>
      <c r="H209" s="27" t="s">
        <v>345</v>
      </c>
      <c r="I209" s="27" t="s">
        <v>211</v>
      </c>
      <c r="J209" s="27" t="s">
        <v>594</v>
      </c>
      <c r="K209" s="27" t="s">
        <v>208</v>
      </c>
    </row>
    <row r="210" spans="1:11" ht="15" customHeight="1" x14ac:dyDescent="0.3">
      <c r="A210" s="27" t="s">
        <v>1020</v>
      </c>
      <c r="B210" s="27" t="s">
        <v>213</v>
      </c>
      <c r="C210" s="27" t="s">
        <v>1085</v>
      </c>
      <c r="D210" s="27" t="s">
        <v>1086</v>
      </c>
      <c r="E210" s="27" t="s">
        <v>1087</v>
      </c>
      <c r="F210" s="27" t="s">
        <v>1088</v>
      </c>
      <c r="G210" s="27" t="s">
        <v>1089</v>
      </c>
      <c r="H210" s="27" t="s">
        <v>1090</v>
      </c>
      <c r="I210" s="27" t="s">
        <v>1091</v>
      </c>
      <c r="J210" s="27" t="s">
        <v>737</v>
      </c>
      <c r="K210" s="27" t="s">
        <v>208</v>
      </c>
    </row>
    <row r="211" spans="1:11" ht="15" customHeight="1" x14ac:dyDescent="0.3">
      <c r="A211" s="27" t="s">
        <v>1020</v>
      </c>
      <c r="B211" s="27" t="s">
        <v>213</v>
      </c>
      <c r="C211" s="27" t="s">
        <v>1092</v>
      </c>
      <c r="D211" s="27" t="s">
        <v>353</v>
      </c>
      <c r="E211" s="27" t="s">
        <v>1093</v>
      </c>
      <c r="F211" s="27" t="s">
        <v>1094</v>
      </c>
      <c r="G211" s="27" t="s">
        <v>1095</v>
      </c>
      <c r="H211" s="27" t="s">
        <v>282</v>
      </c>
      <c r="I211" s="27" t="s">
        <v>211</v>
      </c>
      <c r="J211" s="27" t="s">
        <v>377</v>
      </c>
      <c r="K211" s="27" t="s">
        <v>208</v>
      </c>
    </row>
    <row r="212" spans="1:11" ht="15" customHeight="1" x14ac:dyDescent="0.3">
      <c r="A212" s="27" t="s">
        <v>1020</v>
      </c>
      <c r="B212" s="27" t="s">
        <v>213</v>
      </c>
      <c r="C212" s="27" t="s">
        <v>1096</v>
      </c>
      <c r="D212" s="27" t="s">
        <v>293</v>
      </c>
      <c r="E212" s="27" t="s">
        <v>1097</v>
      </c>
      <c r="F212" s="27" t="s">
        <v>93</v>
      </c>
      <c r="G212" s="27" t="s">
        <v>262</v>
      </c>
      <c r="H212" s="27" t="s">
        <v>94</v>
      </c>
      <c r="I212" s="27" t="s">
        <v>211</v>
      </c>
      <c r="J212" s="27" t="s">
        <v>447</v>
      </c>
      <c r="K212" s="27" t="s">
        <v>208</v>
      </c>
    </row>
    <row r="213" spans="1:11" ht="15" customHeight="1" x14ac:dyDescent="0.3">
      <c r="A213" s="27" t="s">
        <v>1020</v>
      </c>
      <c r="B213" s="27" t="s">
        <v>213</v>
      </c>
      <c r="C213" s="27" t="s">
        <v>1098</v>
      </c>
      <c r="D213" s="27" t="s">
        <v>1034</v>
      </c>
      <c r="E213" s="27" t="s">
        <v>224</v>
      </c>
      <c r="F213" s="27" t="s">
        <v>1099</v>
      </c>
      <c r="G213" s="27" t="s">
        <v>253</v>
      </c>
      <c r="H213" s="27" t="s">
        <v>1100</v>
      </c>
      <c r="I213" s="27" t="s">
        <v>211</v>
      </c>
      <c r="J213" s="27" t="s">
        <v>220</v>
      </c>
      <c r="K213" s="27" t="s">
        <v>208</v>
      </c>
    </row>
    <row r="214" spans="1:11" ht="15" customHeight="1" x14ac:dyDescent="0.3">
      <c r="A214" s="27" t="s">
        <v>1020</v>
      </c>
      <c r="B214" s="27" t="s">
        <v>213</v>
      </c>
      <c r="C214" s="27" t="s">
        <v>1101</v>
      </c>
      <c r="D214" s="27" t="s">
        <v>941</v>
      </c>
      <c r="E214" s="27" t="s">
        <v>1102</v>
      </c>
      <c r="F214" s="27" t="s">
        <v>353</v>
      </c>
      <c r="G214" s="27" t="s">
        <v>240</v>
      </c>
      <c r="H214" s="27" t="s">
        <v>544</v>
      </c>
      <c r="I214" s="27" t="s">
        <v>211</v>
      </c>
      <c r="J214" s="27" t="s">
        <v>207</v>
      </c>
      <c r="K214" s="27" t="s">
        <v>264</v>
      </c>
    </row>
    <row r="215" spans="1:11" ht="15" customHeight="1" x14ac:dyDescent="0.3">
      <c r="A215" s="27" t="s">
        <v>1020</v>
      </c>
      <c r="B215" s="27" t="s">
        <v>213</v>
      </c>
      <c r="C215" s="27" t="s">
        <v>1103</v>
      </c>
      <c r="D215" s="27" t="s">
        <v>575</v>
      </c>
      <c r="E215" s="27" t="s">
        <v>216</v>
      </c>
      <c r="F215" s="27" t="s">
        <v>913</v>
      </c>
      <c r="G215" s="27" t="s">
        <v>240</v>
      </c>
      <c r="H215" s="27" t="s">
        <v>717</v>
      </c>
      <c r="I215" s="27" t="s">
        <v>211</v>
      </c>
      <c r="J215" s="27" t="s">
        <v>447</v>
      </c>
      <c r="K215" s="27" t="s">
        <v>264</v>
      </c>
    </row>
    <row r="216" spans="1:11" ht="15" customHeight="1" x14ac:dyDescent="0.3">
      <c r="A216" s="27" t="s">
        <v>1020</v>
      </c>
      <c r="B216" s="27" t="s">
        <v>199</v>
      </c>
      <c r="C216" s="27" t="s">
        <v>1104</v>
      </c>
      <c r="D216" s="27" t="s">
        <v>1105</v>
      </c>
      <c r="E216" s="27" t="s">
        <v>1106</v>
      </c>
      <c r="F216" s="27" t="s">
        <v>280</v>
      </c>
      <c r="G216" s="27" t="s">
        <v>262</v>
      </c>
      <c r="H216" s="27" t="s">
        <v>293</v>
      </c>
      <c r="I216" s="27" t="s">
        <v>211</v>
      </c>
      <c r="J216" s="27" t="s">
        <v>396</v>
      </c>
      <c r="K216" s="27" t="s">
        <v>208</v>
      </c>
    </row>
    <row r="217" spans="1:11" ht="15" customHeight="1" x14ac:dyDescent="0.3">
      <c r="A217" s="27" t="s">
        <v>1020</v>
      </c>
      <c r="B217" s="27" t="s">
        <v>213</v>
      </c>
      <c r="C217" s="27" t="s">
        <v>1107</v>
      </c>
      <c r="D217" s="27" t="s">
        <v>1108</v>
      </c>
      <c r="E217" s="27" t="s">
        <v>1109</v>
      </c>
      <c r="F217" s="27" t="s">
        <v>1110</v>
      </c>
      <c r="G217" s="27" t="s">
        <v>240</v>
      </c>
      <c r="H217" s="27" t="s">
        <v>345</v>
      </c>
      <c r="I217" s="27" t="s">
        <v>211</v>
      </c>
      <c r="J217" s="27" t="s">
        <v>396</v>
      </c>
      <c r="K217" s="27" t="s">
        <v>264</v>
      </c>
    </row>
    <row r="218" spans="1:11" ht="15" customHeight="1" x14ac:dyDescent="0.3">
      <c r="A218" s="27" t="s">
        <v>1020</v>
      </c>
      <c r="B218" s="27" t="s">
        <v>213</v>
      </c>
      <c r="C218" s="27" t="s">
        <v>1111</v>
      </c>
      <c r="D218" s="27" t="s">
        <v>749</v>
      </c>
      <c r="E218" s="27" t="s">
        <v>1112</v>
      </c>
      <c r="F218" s="27" t="s">
        <v>93</v>
      </c>
      <c r="G218" s="27" t="s">
        <v>247</v>
      </c>
      <c r="H218" s="27" t="s">
        <v>704</v>
      </c>
      <c r="I218" s="27" t="s">
        <v>211</v>
      </c>
      <c r="J218" s="27" t="s">
        <v>377</v>
      </c>
      <c r="K218" s="27" t="s">
        <v>264</v>
      </c>
    </row>
    <row r="219" spans="1:11" ht="15" customHeight="1" x14ac:dyDescent="0.3">
      <c r="A219" s="27" t="s">
        <v>1020</v>
      </c>
      <c r="B219" s="27" t="s">
        <v>250</v>
      </c>
      <c r="C219" s="27" t="s">
        <v>1113</v>
      </c>
      <c r="D219" s="27" t="s">
        <v>1114</v>
      </c>
      <c r="E219" s="27" t="s">
        <v>1115</v>
      </c>
      <c r="F219" s="27" t="s">
        <v>667</v>
      </c>
      <c r="G219" s="27" t="s">
        <v>255</v>
      </c>
      <c r="H219" s="27" t="s">
        <v>585</v>
      </c>
      <c r="I219" s="27" t="s">
        <v>211</v>
      </c>
      <c r="J219" s="27" t="s">
        <v>437</v>
      </c>
      <c r="K219" s="27" t="s">
        <v>208</v>
      </c>
    </row>
    <row r="220" spans="1:11" ht="15" customHeight="1" x14ac:dyDescent="0.3">
      <c r="A220" s="27" t="s">
        <v>1020</v>
      </c>
      <c r="B220" s="27" t="s">
        <v>250</v>
      </c>
      <c r="C220" s="27" t="s">
        <v>1116</v>
      </c>
      <c r="D220" s="27" t="s">
        <v>319</v>
      </c>
      <c r="E220" s="27" t="s">
        <v>735</v>
      </c>
      <c r="F220" s="27" t="s">
        <v>1117</v>
      </c>
      <c r="G220" s="27" t="s">
        <v>672</v>
      </c>
      <c r="H220" s="27" t="s">
        <v>1118</v>
      </c>
      <c r="I220" s="27" t="s">
        <v>754</v>
      </c>
      <c r="J220" s="27" t="s">
        <v>396</v>
      </c>
      <c r="K220" s="27" t="s">
        <v>208</v>
      </c>
    </row>
    <row r="221" spans="1:11" ht="15" customHeight="1" x14ac:dyDescent="0.3">
      <c r="A221" s="27" t="s">
        <v>1020</v>
      </c>
      <c r="B221" s="27" t="s">
        <v>250</v>
      </c>
      <c r="C221" s="27" t="s">
        <v>1119</v>
      </c>
      <c r="D221" s="27" t="s">
        <v>477</v>
      </c>
      <c r="E221" s="27" t="s">
        <v>1120</v>
      </c>
      <c r="F221" s="27" t="s">
        <v>1121</v>
      </c>
      <c r="G221" s="27" t="s">
        <v>226</v>
      </c>
      <c r="H221" s="27" t="s">
        <v>968</v>
      </c>
      <c r="I221" s="27" t="s">
        <v>211</v>
      </c>
      <c r="J221" s="27" t="s">
        <v>256</v>
      </c>
      <c r="K221" s="27" t="s">
        <v>208</v>
      </c>
    </row>
    <row r="222" spans="1:11" ht="15" customHeight="1" x14ac:dyDescent="0.3">
      <c r="A222" s="27" t="s">
        <v>1020</v>
      </c>
      <c r="B222" s="27" t="s">
        <v>250</v>
      </c>
      <c r="C222" s="27" t="s">
        <v>1122</v>
      </c>
      <c r="D222" s="27" t="s">
        <v>485</v>
      </c>
      <c r="E222" s="27" t="s">
        <v>1123</v>
      </c>
      <c r="F222" s="27" t="s">
        <v>415</v>
      </c>
      <c r="G222" s="27" t="s">
        <v>1124</v>
      </c>
      <c r="H222" s="27" t="s">
        <v>1125</v>
      </c>
      <c r="I222" s="27" t="s">
        <v>211</v>
      </c>
      <c r="J222" s="27" t="s">
        <v>283</v>
      </c>
      <c r="K222" s="27" t="s">
        <v>208</v>
      </c>
    </row>
    <row r="223" spans="1:11" ht="15" customHeight="1" x14ac:dyDescent="0.3">
      <c r="A223" s="27" t="s">
        <v>1020</v>
      </c>
      <c r="B223" s="27" t="s">
        <v>236</v>
      </c>
      <c r="C223" s="27" t="s">
        <v>1126</v>
      </c>
      <c r="D223" s="27" t="s">
        <v>379</v>
      </c>
      <c r="E223" s="27" t="s">
        <v>1127</v>
      </c>
      <c r="F223" s="27" t="s">
        <v>1128</v>
      </c>
      <c r="G223" s="27" t="s">
        <v>1129</v>
      </c>
      <c r="H223" s="27" t="s">
        <v>1130</v>
      </c>
      <c r="I223" s="27" t="s">
        <v>316</v>
      </c>
      <c r="J223" s="27" t="s">
        <v>256</v>
      </c>
      <c r="K223" s="27" t="s">
        <v>208</v>
      </c>
    </row>
    <row r="224" spans="1:11" ht="15" customHeight="1" x14ac:dyDescent="0.3">
      <c r="A224" s="27" t="s">
        <v>1020</v>
      </c>
      <c r="B224" s="27" t="s">
        <v>250</v>
      </c>
      <c r="C224" s="27" t="s">
        <v>1131</v>
      </c>
      <c r="D224" s="27" t="s">
        <v>293</v>
      </c>
      <c r="E224" s="27" t="s">
        <v>1132</v>
      </c>
      <c r="F224" s="27" t="s">
        <v>421</v>
      </c>
      <c r="G224" s="27" t="s">
        <v>247</v>
      </c>
      <c r="H224" s="27" t="s">
        <v>1133</v>
      </c>
      <c r="I224" s="27" t="s">
        <v>211</v>
      </c>
      <c r="J224" s="27" t="s">
        <v>220</v>
      </c>
      <c r="K224" s="27" t="s">
        <v>208</v>
      </c>
    </row>
    <row r="225" spans="1:11" ht="15" customHeight="1" x14ac:dyDescent="0.3">
      <c r="A225" s="27" t="s">
        <v>1020</v>
      </c>
      <c r="B225" s="27" t="s">
        <v>250</v>
      </c>
      <c r="C225" s="27" t="s">
        <v>1134</v>
      </c>
      <c r="D225" s="27" t="s">
        <v>1135</v>
      </c>
      <c r="E225" s="27" t="s">
        <v>1136</v>
      </c>
      <c r="F225" s="27" t="s">
        <v>943</v>
      </c>
      <c r="G225" s="27" t="s">
        <v>247</v>
      </c>
      <c r="H225" s="27" t="s">
        <v>1137</v>
      </c>
      <c r="I225" s="27" t="s">
        <v>211</v>
      </c>
      <c r="J225" s="27" t="s">
        <v>207</v>
      </c>
      <c r="K225" s="27" t="s">
        <v>208</v>
      </c>
    </row>
    <row r="226" spans="1:11" ht="15" customHeight="1" x14ac:dyDescent="0.3">
      <c r="A226" s="27" t="s">
        <v>1020</v>
      </c>
      <c r="B226" s="27" t="s">
        <v>250</v>
      </c>
      <c r="C226" s="27" t="s">
        <v>1138</v>
      </c>
      <c r="D226" s="27" t="s">
        <v>1139</v>
      </c>
      <c r="E226" s="27" t="s">
        <v>1140</v>
      </c>
      <c r="F226" s="27" t="s">
        <v>1141</v>
      </c>
      <c r="G226" s="27" t="s">
        <v>1142</v>
      </c>
      <c r="H226" s="27" t="s">
        <v>604</v>
      </c>
      <c r="I226" s="27" t="s">
        <v>247</v>
      </c>
      <c r="J226" s="27" t="s">
        <v>487</v>
      </c>
      <c r="K226" s="27" t="s">
        <v>208</v>
      </c>
    </row>
    <row r="227" spans="1:11" ht="15" customHeight="1" x14ac:dyDescent="0.3">
      <c r="A227" s="27" t="s">
        <v>1020</v>
      </c>
      <c r="B227" s="27" t="s">
        <v>250</v>
      </c>
      <c r="C227" s="27" t="s">
        <v>1143</v>
      </c>
      <c r="D227" s="27" t="s">
        <v>1144</v>
      </c>
      <c r="E227" s="27" t="s">
        <v>1145</v>
      </c>
      <c r="F227" s="27" t="s">
        <v>274</v>
      </c>
      <c r="G227" s="27" t="s">
        <v>868</v>
      </c>
      <c r="H227" s="27" t="s">
        <v>1146</v>
      </c>
      <c r="I227" s="27" t="s">
        <v>211</v>
      </c>
      <c r="J227" s="27" t="s">
        <v>288</v>
      </c>
      <c r="K227" s="27" t="s">
        <v>208</v>
      </c>
    </row>
    <row r="228" spans="1:11" ht="15" customHeight="1" x14ac:dyDescent="0.3">
      <c r="A228" s="27" t="s">
        <v>1020</v>
      </c>
      <c r="B228" s="27" t="s">
        <v>250</v>
      </c>
      <c r="C228" s="27" t="s">
        <v>1147</v>
      </c>
      <c r="D228" s="27" t="s">
        <v>1148</v>
      </c>
      <c r="E228" s="27" t="s">
        <v>1149</v>
      </c>
      <c r="F228" s="27" t="s">
        <v>298</v>
      </c>
      <c r="G228" s="27" t="s">
        <v>316</v>
      </c>
      <c r="H228" s="27" t="s">
        <v>1105</v>
      </c>
      <c r="I228" s="27" t="s">
        <v>754</v>
      </c>
      <c r="J228" s="27" t="s">
        <v>256</v>
      </c>
      <c r="K228" s="27" t="s">
        <v>208</v>
      </c>
    </row>
    <row r="229" spans="1:11" ht="15" customHeight="1" x14ac:dyDescent="0.3">
      <c r="A229" s="27" t="s">
        <v>1020</v>
      </c>
      <c r="B229" s="27" t="s">
        <v>250</v>
      </c>
      <c r="C229" s="27" t="s">
        <v>1150</v>
      </c>
      <c r="D229" s="27" t="s">
        <v>93</v>
      </c>
      <c r="E229" s="27" t="s">
        <v>1151</v>
      </c>
      <c r="F229" s="27" t="s">
        <v>749</v>
      </c>
      <c r="G229" s="27" t="s">
        <v>253</v>
      </c>
      <c r="H229" s="27" t="s">
        <v>753</v>
      </c>
      <c r="I229" s="27" t="s">
        <v>253</v>
      </c>
      <c r="J229" s="27" t="s">
        <v>207</v>
      </c>
      <c r="K229" s="27" t="s">
        <v>208</v>
      </c>
    </row>
    <row r="230" spans="1:11" ht="15" customHeight="1" x14ac:dyDescent="0.3">
      <c r="A230" s="27" t="s">
        <v>1020</v>
      </c>
      <c r="B230" s="27" t="s">
        <v>250</v>
      </c>
      <c r="C230" s="27" t="s">
        <v>1152</v>
      </c>
      <c r="D230" s="27" t="s">
        <v>293</v>
      </c>
      <c r="E230" s="27" t="s">
        <v>1153</v>
      </c>
      <c r="F230" s="27" t="s">
        <v>1154</v>
      </c>
      <c r="G230" s="27" t="s">
        <v>255</v>
      </c>
      <c r="H230" s="27" t="s">
        <v>608</v>
      </c>
      <c r="I230" s="27" t="s">
        <v>211</v>
      </c>
      <c r="J230" s="27" t="s">
        <v>220</v>
      </c>
      <c r="K230" s="27" t="s">
        <v>208</v>
      </c>
    </row>
    <row r="231" spans="1:11" ht="15" customHeight="1" x14ac:dyDescent="0.3">
      <c r="A231" s="27" t="s">
        <v>1020</v>
      </c>
      <c r="B231" s="27" t="s">
        <v>250</v>
      </c>
      <c r="C231" s="27" t="s">
        <v>1155</v>
      </c>
      <c r="D231" s="27" t="s">
        <v>710</v>
      </c>
      <c r="E231" s="27" t="s">
        <v>1156</v>
      </c>
      <c r="F231" s="27" t="s">
        <v>1157</v>
      </c>
      <c r="G231" s="27" t="s">
        <v>247</v>
      </c>
      <c r="H231" s="27" t="s">
        <v>643</v>
      </c>
      <c r="I231" s="27" t="s">
        <v>211</v>
      </c>
      <c r="J231" s="27" t="s">
        <v>447</v>
      </c>
      <c r="K231" s="27" t="s">
        <v>208</v>
      </c>
    </row>
    <row r="232" spans="1:11" ht="15" customHeight="1" x14ac:dyDescent="0.3">
      <c r="A232" s="27" t="s">
        <v>1020</v>
      </c>
      <c r="B232" s="27" t="s">
        <v>250</v>
      </c>
      <c r="C232" s="27" t="s">
        <v>1158</v>
      </c>
      <c r="D232" s="27" t="s">
        <v>298</v>
      </c>
      <c r="E232" s="27" t="s">
        <v>1159</v>
      </c>
      <c r="F232" s="27" t="s">
        <v>1160</v>
      </c>
      <c r="G232" s="27" t="s">
        <v>1124</v>
      </c>
      <c r="H232" s="27" t="s">
        <v>719</v>
      </c>
      <c r="I232" s="27" t="s">
        <v>211</v>
      </c>
      <c r="J232" s="27" t="s">
        <v>220</v>
      </c>
      <c r="K232" s="27" t="s">
        <v>208</v>
      </c>
    </row>
    <row r="233" spans="1:11" ht="15" customHeight="1" x14ac:dyDescent="0.3">
      <c r="A233" s="27" t="s">
        <v>1020</v>
      </c>
      <c r="B233" s="27" t="s">
        <v>250</v>
      </c>
      <c r="C233" s="27" t="s">
        <v>1161</v>
      </c>
      <c r="D233" s="27" t="s">
        <v>362</v>
      </c>
      <c r="E233" s="27" t="s">
        <v>333</v>
      </c>
      <c r="F233" s="27" t="s">
        <v>1162</v>
      </c>
      <c r="G233" s="27" t="s">
        <v>672</v>
      </c>
      <c r="H233" s="27" t="s">
        <v>1163</v>
      </c>
      <c r="I233" s="27" t="s">
        <v>211</v>
      </c>
      <c r="J233" s="27" t="s">
        <v>220</v>
      </c>
      <c r="K233" s="27" t="s">
        <v>208</v>
      </c>
    </row>
    <row r="234" spans="1:11" ht="15" customHeight="1" x14ac:dyDescent="0.3">
      <c r="A234" s="27" t="s">
        <v>1020</v>
      </c>
      <c r="B234" s="27" t="s">
        <v>250</v>
      </c>
      <c r="C234" s="27" t="s">
        <v>1164</v>
      </c>
      <c r="D234" s="27" t="s">
        <v>1165</v>
      </c>
      <c r="E234" s="27" t="s">
        <v>1166</v>
      </c>
      <c r="F234" s="27" t="s">
        <v>309</v>
      </c>
      <c r="G234" s="27" t="s">
        <v>316</v>
      </c>
      <c r="H234" s="27" t="s">
        <v>1054</v>
      </c>
      <c r="I234" s="27" t="s">
        <v>754</v>
      </c>
      <c r="J234" s="27" t="s">
        <v>256</v>
      </c>
      <c r="K234" s="27" t="s">
        <v>208</v>
      </c>
    </row>
    <row r="235" spans="1:11" ht="15" customHeight="1" x14ac:dyDescent="0.3">
      <c r="A235" s="27" t="s">
        <v>1020</v>
      </c>
      <c r="B235" s="27" t="s">
        <v>250</v>
      </c>
      <c r="C235" s="27" t="s">
        <v>1167</v>
      </c>
      <c r="D235" s="27" t="s">
        <v>1168</v>
      </c>
      <c r="E235" s="27" t="s">
        <v>1169</v>
      </c>
      <c r="F235" s="27" t="s">
        <v>1170</v>
      </c>
      <c r="G235" s="27" t="s">
        <v>253</v>
      </c>
      <c r="H235" s="27" t="s">
        <v>952</v>
      </c>
      <c r="I235" s="27" t="s">
        <v>253</v>
      </c>
      <c r="J235" s="27" t="s">
        <v>437</v>
      </c>
      <c r="K235" s="27" t="s">
        <v>264</v>
      </c>
    </row>
    <row r="236" spans="1:11" ht="15" customHeight="1" x14ac:dyDescent="0.3">
      <c r="A236" s="27" t="s">
        <v>1020</v>
      </c>
      <c r="B236" s="27" t="s">
        <v>250</v>
      </c>
      <c r="C236" s="27" t="s">
        <v>1171</v>
      </c>
      <c r="D236" s="27" t="s">
        <v>1172</v>
      </c>
      <c r="E236" s="27" t="s">
        <v>1173</v>
      </c>
      <c r="F236" s="27" t="s">
        <v>298</v>
      </c>
      <c r="G236" s="27" t="s">
        <v>859</v>
      </c>
      <c r="H236" s="27" t="s">
        <v>293</v>
      </c>
      <c r="I236" s="27" t="s">
        <v>262</v>
      </c>
      <c r="J236" s="27" t="s">
        <v>270</v>
      </c>
      <c r="K236" s="27" t="s">
        <v>294</v>
      </c>
    </row>
    <row r="237" spans="1:11" ht="15" customHeight="1" x14ac:dyDescent="0.3">
      <c r="A237" s="27" t="s">
        <v>1020</v>
      </c>
      <c r="B237" s="27" t="s">
        <v>250</v>
      </c>
      <c r="C237" s="27" t="s">
        <v>1174</v>
      </c>
      <c r="D237" s="27" t="s">
        <v>1175</v>
      </c>
      <c r="E237" s="27" t="s">
        <v>1176</v>
      </c>
      <c r="F237" s="27" t="s">
        <v>1177</v>
      </c>
      <c r="G237" s="27" t="s">
        <v>1178</v>
      </c>
      <c r="H237" s="27" t="s">
        <v>717</v>
      </c>
      <c r="I237" s="27" t="s">
        <v>211</v>
      </c>
      <c r="J237" s="27" t="s">
        <v>270</v>
      </c>
      <c r="K237" s="27" t="s">
        <v>264</v>
      </c>
    </row>
    <row r="238" spans="1:11" ht="15" customHeight="1" x14ac:dyDescent="0.3">
      <c r="A238" s="27" t="s">
        <v>1020</v>
      </c>
      <c r="B238" s="27" t="s">
        <v>250</v>
      </c>
      <c r="C238" s="27" t="s">
        <v>1179</v>
      </c>
      <c r="D238" s="27" t="s">
        <v>1180</v>
      </c>
      <c r="E238" s="27" t="s">
        <v>1181</v>
      </c>
      <c r="F238" s="27" t="s">
        <v>95</v>
      </c>
      <c r="G238" s="27" t="s">
        <v>515</v>
      </c>
      <c r="H238" s="27" t="s">
        <v>534</v>
      </c>
      <c r="I238" s="27" t="s">
        <v>211</v>
      </c>
      <c r="J238" s="27" t="s">
        <v>270</v>
      </c>
      <c r="K238" s="27" t="s">
        <v>294</v>
      </c>
    </row>
    <row r="239" spans="1:11" ht="15" customHeight="1" x14ac:dyDescent="0.3">
      <c r="A239" s="27" t="s">
        <v>1020</v>
      </c>
      <c r="B239" s="27" t="s">
        <v>250</v>
      </c>
      <c r="C239" s="27" t="s">
        <v>1182</v>
      </c>
      <c r="D239" s="27" t="s">
        <v>298</v>
      </c>
      <c r="E239" s="27" t="s">
        <v>1183</v>
      </c>
      <c r="F239" s="27" t="s">
        <v>1059</v>
      </c>
      <c r="G239" s="27" t="s">
        <v>515</v>
      </c>
      <c r="H239" s="27" t="s">
        <v>1184</v>
      </c>
      <c r="I239" s="27" t="s">
        <v>211</v>
      </c>
      <c r="J239" s="27" t="s">
        <v>270</v>
      </c>
      <c r="K239" s="27" t="s">
        <v>264</v>
      </c>
    </row>
    <row r="240" spans="1:11" ht="15" customHeight="1" x14ac:dyDescent="0.3">
      <c r="A240" s="27" t="s">
        <v>1020</v>
      </c>
      <c r="B240" s="27" t="s">
        <v>250</v>
      </c>
      <c r="C240" s="27" t="s">
        <v>1185</v>
      </c>
      <c r="D240" s="27" t="s">
        <v>223</v>
      </c>
      <c r="E240" s="27" t="s">
        <v>1186</v>
      </c>
      <c r="F240" s="27" t="s">
        <v>261</v>
      </c>
      <c r="G240" s="27" t="s">
        <v>247</v>
      </c>
      <c r="H240" s="27" t="s">
        <v>1187</v>
      </c>
      <c r="I240" s="27" t="s">
        <v>316</v>
      </c>
      <c r="J240" s="27" t="s">
        <v>256</v>
      </c>
      <c r="K240" s="27" t="s">
        <v>208</v>
      </c>
    </row>
    <row r="241" spans="1:11" ht="15" customHeight="1" x14ac:dyDescent="0.3">
      <c r="A241" s="27" t="s">
        <v>1020</v>
      </c>
      <c r="B241" s="27" t="s">
        <v>250</v>
      </c>
      <c r="C241" s="27" t="s">
        <v>1188</v>
      </c>
      <c r="D241" s="27" t="s">
        <v>203</v>
      </c>
      <c r="E241" s="27" t="s">
        <v>1189</v>
      </c>
      <c r="F241" s="27" t="s">
        <v>313</v>
      </c>
      <c r="G241" s="27" t="s">
        <v>1190</v>
      </c>
      <c r="H241" s="27" t="s">
        <v>1064</v>
      </c>
      <c r="I241" s="27" t="s">
        <v>211</v>
      </c>
      <c r="J241" s="27" t="s">
        <v>283</v>
      </c>
      <c r="K241" s="27" t="s">
        <v>208</v>
      </c>
    </row>
    <row r="242" spans="1:11" ht="15" customHeight="1" x14ac:dyDescent="0.3">
      <c r="A242" s="27" t="s">
        <v>1020</v>
      </c>
      <c r="B242" s="27" t="s">
        <v>250</v>
      </c>
      <c r="C242" s="27" t="s">
        <v>1191</v>
      </c>
      <c r="D242" s="27" t="s">
        <v>1192</v>
      </c>
      <c r="E242" s="27" t="s">
        <v>1193</v>
      </c>
      <c r="F242" s="27" t="s">
        <v>1194</v>
      </c>
      <c r="G242" s="27" t="s">
        <v>253</v>
      </c>
      <c r="H242" s="27" t="s">
        <v>1195</v>
      </c>
      <c r="I242" s="27" t="s">
        <v>211</v>
      </c>
      <c r="J242" s="27" t="s">
        <v>396</v>
      </c>
      <c r="K242" s="27" t="s">
        <v>208</v>
      </c>
    </row>
    <row r="243" spans="1:11" ht="15" customHeight="1" x14ac:dyDescent="0.3">
      <c r="A243" s="27" t="s">
        <v>1020</v>
      </c>
      <c r="B243" s="27" t="s">
        <v>250</v>
      </c>
      <c r="C243" s="27" t="s">
        <v>1196</v>
      </c>
      <c r="D243" s="27" t="s">
        <v>1197</v>
      </c>
      <c r="E243" s="27" t="s">
        <v>1198</v>
      </c>
      <c r="F243" s="27" t="s">
        <v>1199</v>
      </c>
      <c r="G243" s="27" t="s">
        <v>253</v>
      </c>
      <c r="H243" s="27" t="s">
        <v>94</v>
      </c>
      <c r="I243" s="27" t="s">
        <v>316</v>
      </c>
      <c r="J243" s="27" t="s">
        <v>220</v>
      </c>
      <c r="K243" s="27" t="s">
        <v>208</v>
      </c>
    </row>
    <row r="244" spans="1:11" ht="15" customHeight="1" x14ac:dyDescent="0.3">
      <c r="A244" s="27" t="s">
        <v>1020</v>
      </c>
      <c r="B244" s="27" t="s">
        <v>250</v>
      </c>
      <c r="C244" s="27" t="s">
        <v>1200</v>
      </c>
      <c r="D244" s="27" t="s">
        <v>1201</v>
      </c>
      <c r="E244" s="27" t="s">
        <v>1202</v>
      </c>
      <c r="F244" s="27" t="s">
        <v>1203</v>
      </c>
      <c r="G244" s="27" t="s">
        <v>1204</v>
      </c>
      <c r="H244" s="27" t="s">
        <v>844</v>
      </c>
      <c r="I244" s="27" t="s">
        <v>253</v>
      </c>
      <c r="J244" s="27" t="s">
        <v>220</v>
      </c>
      <c r="K244" s="27" t="s">
        <v>208</v>
      </c>
    </row>
    <row r="245" spans="1:11" ht="15" customHeight="1" x14ac:dyDescent="0.3">
      <c r="A245" s="27" t="s">
        <v>1020</v>
      </c>
      <c r="B245" s="27" t="s">
        <v>250</v>
      </c>
      <c r="C245" s="27" t="s">
        <v>1205</v>
      </c>
      <c r="D245" s="27" t="s">
        <v>1206</v>
      </c>
      <c r="E245" s="27" t="s">
        <v>1153</v>
      </c>
      <c r="F245" s="27" t="s">
        <v>1207</v>
      </c>
      <c r="G245" s="27" t="s">
        <v>255</v>
      </c>
      <c r="H245" s="27" t="s">
        <v>554</v>
      </c>
      <c r="I245" s="27" t="s">
        <v>211</v>
      </c>
      <c r="J245" s="27" t="s">
        <v>1067</v>
      </c>
      <c r="K245" s="27" t="s">
        <v>208</v>
      </c>
    </row>
    <row r="246" spans="1:11" ht="15" customHeight="1" x14ac:dyDescent="0.3">
      <c r="A246" s="27" t="s">
        <v>1020</v>
      </c>
      <c r="B246" s="27" t="s">
        <v>250</v>
      </c>
      <c r="C246" s="27" t="s">
        <v>1208</v>
      </c>
      <c r="D246" s="27" t="s">
        <v>480</v>
      </c>
      <c r="E246" s="27" t="s">
        <v>891</v>
      </c>
      <c r="F246" s="27" t="s">
        <v>1209</v>
      </c>
      <c r="G246" s="27" t="s">
        <v>255</v>
      </c>
      <c r="H246" s="27" t="s">
        <v>828</v>
      </c>
      <c r="I246" s="27" t="s">
        <v>211</v>
      </c>
      <c r="J246" s="27" t="s">
        <v>220</v>
      </c>
      <c r="K246" s="27" t="s">
        <v>208</v>
      </c>
    </row>
    <row r="247" spans="1:11" ht="15" customHeight="1" x14ac:dyDescent="0.3">
      <c r="A247" s="27" t="s">
        <v>1020</v>
      </c>
      <c r="B247" s="27" t="s">
        <v>250</v>
      </c>
      <c r="C247" s="27" t="s">
        <v>1210</v>
      </c>
      <c r="D247" s="27" t="s">
        <v>1192</v>
      </c>
      <c r="E247" s="27" t="s">
        <v>1136</v>
      </c>
      <c r="F247" s="27" t="s">
        <v>93</v>
      </c>
      <c r="G247" s="27" t="s">
        <v>283</v>
      </c>
      <c r="H247" s="27" t="s">
        <v>1211</v>
      </c>
      <c r="I247" s="27" t="s">
        <v>316</v>
      </c>
      <c r="J247" s="27" t="s">
        <v>220</v>
      </c>
      <c r="K247" s="27" t="s">
        <v>208</v>
      </c>
    </row>
    <row r="248" spans="1:11" ht="15" customHeight="1" x14ac:dyDescent="0.3">
      <c r="A248" s="27" t="s">
        <v>1020</v>
      </c>
      <c r="B248" s="27" t="s">
        <v>250</v>
      </c>
      <c r="C248" s="27" t="s">
        <v>1212</v>
      </c>
      <c r="D248" s="27" t="s">
        <v>745</v>
      </c>
      <c r="E248" s="27" t="s">
        <v>1213</v>
      </c>
      <c r="F248" s="27" t="s">
        <v>362</v>
      </c>
      <c r="G248" s="27" t="s">
        <v>226</v>
      </c>
      <c r="H248" s="27" t="s">
        <v>886</v>
      </c>
      <c r="I248" s="27" t="s">
        <v>211</v>
      </c>
      <c r="J248" s="27" t="s">
        <v>288</v>
      </c>
      <c r="K248" s="27" t="s">
        <v>208</v>
      </c>
    </row>
    <row r="249" spans="1:11" ht="15" customHeight="1" x14ac:dyDescent="0.3">
      <c r="A249" s="27" t="s">
        <v>1020</v>
      </c>
      <c r="B249" s="27" t="s">
        <v>250</v>
      </c>
      <c r="C249" s="27" t="s">
        <v>1214</v>
      </c>
      <c r="D249" s="27" t="s">
        <v>598</v>
      </c>
      <c r="E249" s="27" t="s">
        <v>1215</v>
      </c>
      <c r="F249" s="27" t="s">
        <v>1216</v>
      </c>
      <c r="G249" s="27" t="s">
        <v>975</v>
      </c>
      <c r="H249" s="27" t="s">
        <v>939</v>
      </c>
      <c r="I249" s="27" t="s">
        <v>211</v>
      </c>
      <c r="J249" s="27" t="s">
        <v>437</v>
      </c>
      <c r="K249" s="27" t="s">
        <v>208</v>
      </c>
    </row>
    <row r="250" spans="1:11" ht="15" customHeight="1" x14ac:dyDescent="0.3">
      <c r="A250" s="27" t="s">
        <v>1020</v>
      </c>
      <c r="B250" s="27" t="s">
        <v>250</v>
      </c>
      <c r="C250" s="27" t="s">
        <v>1217</v>
      </c>
      <c r="D250" s="27" t="s">
        <v>570</v>
      </c>
      <c r="E250" s="27" t="s">
        <v>1218</v>
      </c>
      <c r="F250" s="27" t="s">
        <v>93</v>
      </c>
      <c r="G250" s="27" t="s">
        <v>1219</v>
      </c>
      <c r="H250" s="27" t="s">
        <v>205</v>
      </c>
      <c r="I250" s="27" t="s">
        <v>211</v>
      </c>
      <c r="J250" s="27" t="s">
        <v>737</v>
      </c>
      <c r="K250" s="27" t="s">
        <v>208</v>
      </c>
    </row>
    <row r="251" spans="1:11" ht="15" customHeight="1" x14ac:dyDescent="0.3">
      <c r="A251" s="27" t="s">
        <v>1020</v>
      </c>
      <c r="B251" s="27" t="s">
        <v>199</v>
      </c>
      <c r="C251" s="27" t="s">
        <v>1220</v>
      </c>
      <c r="D251" s="27" t="s">
        <v>1221</v>
      </c>
      <c r="E251" s="27" t="s">
        <v>1222</v>
      </c>
      <c r="F251" s="27" t="s">
        <v>304</v>
      </c>
      <c r="G251" s="27" t="s">
        <v>672</v>
      </c>
      <c r="H251" s="27" t="s">
        <v>1223</v>
      </c>
      <c r="I251" s="27" t="s">
        <v>211</v>
      </c>
      <c r="J251" s="27" t="s">
        <v>220</v>
      </c>
      <c r="K251" s="27" t="s">
        <v>208</v>
      </c>
    </row>
    <row r="252" spans="1:11" ht="15" customHeight="1" x14ac:dyDescent="0.3">
      <c r="A252" s="27" t="s">
        <v>1020</v>
      </c>
      <c r="B252" s="27" t="s">
        <v>199</v>
      </c>
      <c r="C252" s="27" t="s">
        <v>1224</v>
      </c>
      <c r="D252" s="27" t="s">
        <v>1225</v>
      </c>
      <c r="E252" s="27" t="s">
        <v>309</v>
      </c>
      <c r="F252" s="27" t="s">
        <v>1094</v>
      </c>
      <c r="G252" s="27" t="s">
        <v>247</v>
      </c>
      <c r="H252" s="27" t="s">
        <v>544</v>
      </c>
      <c r="I252" s="27" t="s">
        <v>211</v>
      </c>
      <c r="J252" s="27" t="s">
        <v>220</v>
      </c>
      <c r="K252" s="27" t="s">
        <v>501</v>
      </c>
    </row>
    <row r="253" spans="1:11" ht="15" customHeight="1" x14ac:dyDescent="0.3">
      <c r="A253" s="27" t="s">
        <v>1020</v>
      </c>
      <c r="B253" s="27" t="s">
        <v>250</v>
      </c>
      <c r="C253" s="27" t="s">
        <v>1226</v>
      </c>
      <c r="D253" s="27" t="s">
        <v>379</v>
      </c>
      <c r="E253" s="27" t="s">
        <v>1227</v>
      </c>
      <c r="F253" s="27" t="s">
        <v>1228</v>
      </c>
      <c r="G253" s="27" t="s">
        <v>410</v>
      </c>
      <c r="H253" s="27" t="s">
        <v>219</v>
      </c>
      <c r="I253" s="27" t="s">
        <v>211</v>
      </c>
      <c r="J253" s="27" t="s">
        <v>283</v>
      </c>
      <c r="K253" s="27" t="s">
        <v>208</v>
      </c>
    </row>
    <row r="254" spans="1:11" ht="15" customHeight="1" x14ac:dyDescent="0.3">
      <c r="A254" s="27" t="s">
        <v>1020</v>
      </c>
      <c r="B254" s="27" t="s">
        <v>199</v>
      </c>
      <c r="C254" s="27" t="s">
        <v>1229</v>
      </c>
      <c r="D254" s="27" t="s">
        <v>1230</v>
      </c>
      <c r="E254" s="27" t="s">
        <v>1231</v>
      </c>
      <c r="F254" s="27" t="s">
        <v>280</v>
      </c>
      <c r="G254" s="27" t="s">
        <v>240</v>
      </c>
      <c r="H254" s="27" t="s">
        <v>534</v>
      </c>
      <c r="I254" s="27" t="s">
        <v>211</v>
      </c>
      <c r="J254" s="27" t="s">
        <v>220</v>
      </c>
      <c r="K254" s="27" t="s">
        <v>264</v>
      </c>
    </row>
    <row r="255" spans="1:11" ht="15" customHeight="1" x14ac:dyDescent="0.3">
      <c r="A255" s="27" t="s">
        <v>1020</v>
      </c>
      <c r="B255" s="27" t="s">
        <v>199</v>
      </c>
      <c r="C255" s="27" t="s">
        <v>1232</v>
      </c>
      <c r="D255" s="27" t="s">
        <v>960</v>
      </c>
      <c r="E255" s="27" t="s">
        <v>1233</v>
      </c>
      <c r="F255" s="27" t="s">
        <v>598</v>
      </c>
      <c r="G255" s="27" t="s">
        <v>247</v>
      </c>
      <c r="H255" s="27" t="s">
        <v>1234</v>
      </c>
      <c r="I255" s="27" t="s">
        <v>211</v>
      </c>
      <c r="J255" s="27" t="s">
        <v>1235</v>
      </c>
      <c r="K255" s="27" t="s">
        <v>294</v>
      </c>
    </row>
    <row r="256" spans="1:11" ht="15" customHeight="1" x14ac:dyDescent="0.3">
      <c r="A256" s="27" t="s">
        <v>1020</v>
      </c>
      <c r="B256" s="27" t="s">
        <v>199</v>
      </c>
      <c r="C256" s="27" t="s">
        <v>1236</v>
      </c>
      <c r="D256" s="27" t="s">
        <v>476</v>
      </c>
      <c r="E256" s="27" t="s">
        <v>743</v>
      </c>
      <c r="F256" s="27" t="s">
        <v>1160</v>
      </c>
      <c r="G256" s="27" t="s">
        <v>240</v>
      </c>
      <c r="H256" s="27" t="s">
        <v>1237</v>
      </c>
      <c r="I256" s="27" t="s">
        <v>211</v>
      </c>
      <c r="J256" s="27" t="s">
        <v>220</v>
      </c>
      <c r="K256" s="27" t="s">
        <v>264</v>
      </c>
    </row>
    <row r="257" spans="1:11" ht="15" customHeight="1" x14ac:dyDescent="0.3">
      <c r="A257" s="27" t="s">
        <v>1020</v>
      </c>
      <c r="B257" s="27" t="s">
        <v>199</v>
      </c>
      <c r="C257" s="27" t="s">
        <v>1238</v>
      </c>
      <c r="D257" s="27" t="s">
        <v>667</v>
      </c>
      <c r="E257" s="27" t="s">
        <v>1239</v>
      </c>
      <c r="F257" s="27" t="s">
        <v>1240</v>
      </c>
      <c r="G257" s="27" t="s">
        <v>247</v>
      </c>
      <c r="H257" s="27" t="s">
        <v>1241</v>
      </c>
      <c r="I257" s="27" t="s">
        <v>211</v>
      </c>
      <c r="J257" s="27" t="s">
        <v>396</v>
      </c>
      <c r="K257" s="27" t="s">
        <v>264</v>
      </c>
    </row>
    <row r="258" spans="1:11" ht="15" customHeight="1" x14ac:dyDescent="0.3">
      <c r="A258" s="27" t="s">
        <v>1020</v>
      </c>
      <c r="B258" s="27" t="s">
        <v>236</v>
      </c>
      <c r="C258" s="27" t="s">
        <v>1242</v>
      </c>
      <c r="D258" s="27" t="s">
        <v>710</v>
      </c>
      <c r="E258" s="27" t="s">
        <v>1011</v>
      </c>
      <c r="F258" s="27" t="s">
        <v>1157</v>
      </c>
      <c r="G258" s="27" t="s">
        <v>255</v>
      </c>
      <c r="H258" s="27" t="s">
        <v>1243</v>
      </c>
      <c r="I258" s="27" t="s">
        <v>211</v>
      </c>
      <c r="J258" s="27" t="s">
        <v>283</v>
      </c>
      <c r="K258" s="27" t="s">
        <v>208</v>
      </c>
    </row>
    <row r="259" spans="1:11" ht="15" customHeight="1" x14ac:dyDescent="0.3">
      <c r="A259" s="27" t="s">
        <v>1020</v>
      </c>
      <c r="B259" s="27" t="s">
        <v>236</v>
      </c>
      <c r="C259" s="27" t="s">
        <v>1244</v>
      </c>
      <c r="D259" s="27" t="s">
        <v>93</v>
      </c>
      <c r="E259" s="27" t="s">
        <v>1245</v>
      </c>
      <c r="F259" s="27" t="s">
        <v>1162</v>
      </c>
      <c r="G259" s="27" t="s">
        <v>255</v>
      </c>
      <c r="H259" s="27" t="s">
        <v>293</v>
      </c>
      <c r="I259" s="27" t="s">
        <v>211</v>
      </c>
      <c r="J259" s="27" t="s">
        <v>220</v>
      </c>
      <c r="K259" s="27" t="s">
        <v>264</v>
      </c>
    </row>
    <row r="260" spans="1:11" ht="15" customHeight="1" x14ac:dyDescent="0.3">
      <c r="A260" s="27" t="s">
        <v>1020</v>
      </c>
      <c r="B260" s="27" t="s">
        <v>199</v>
      </c>
      <c r="C260" s="27" t="s">
        <v>1246</v>
      </c>
      <c r="D260" s="27" t="s">
        <v>1247</v>
      </c>
      <c r="E260" s="27" t="s">
        <v>954</v>
      </c>
      <c r="F260" s="27" t="s">
        <v>925</v>
      </c>
      <c r="G260" s="27" t="s">
        <v>253</v>
      </c>
      <c r="H260" s="27" t="s">
        <v>442</v>
      </c>
      <c r="I260" s="27" t="s">
        <v>211</v>
      </c>
      <c r="J260" s="27" t="s">
        <v>207</v>
      </c>
      <c r="K260" s="27" t="s">
        <v>294</v>
      </c>
    </row>
    <row r="261" spans="1:11" ht="15" customHeight="1" x14ac:dyDescent="0.3">
      <c r="A261" s="27" t="s">
        <v>1020</v>
      </c>
      <c r="B261" s="27" t="s">
        <v>199</v>
      </c>
      <c r="C261" s="27" t="s">
        <v>1248</v>
      </c>
      <c r="D261" s="27" t="s">
        <v>667</v>
      </c>
      <c r="E261" s="27" t="s">
        <v>1249</v>
      </c>
      <c r="F261" s="27" t="s">
        <v>1250</v>
      </c>
      <c r="G261" s="27" t="s">
        <v>283</v>
      </c>
      <c r="H261" s="27" t="s">
        <v>1251</v>
      </c>
      <c r="I261" s="27" t="s">
        <v>211</v>
      </c>
      <c r="J261" s="27" t="s">
        <v>220</v>
      </c>
      <c r="K261" s="27" t="s">
        <v>501</v>
      </c>
    </row>
    <row r="262" spans="1:11" ht="15" customHeight="1" x14ac:dyDescent="0.3">
      <c r="A262" s="27" t="s">
        <v>1020</v>
      </c>
      <c r="B262" s="27" t="s">
        <v>199</v>
      </c>
      <c r="C262" s="27" t="s">
        <v>1252</v>
      </c>
      <c r="D262" s="27" t="s">
        <v>269</v>
      </c>
      <c r="E262" s="27" t="s">
        <v>1253</v>
      </c>
      <c r="F262" s="27" t="s">
        <v>1154</v>
      </c>
      <c r="G262" s="27" t="s">
        <v>255</v>
      </c>
      <c r="H262" s="27" t="s">
        <v>1254</v>
      </c>
      <c r="I262" s="27" t="s">
        <v>211</v>
      </c>
      <c r="J262" s="27" t="s">
        <v>220</v>
      </c>
      <c r="K262" s="27" t="s">
        <v>208</v>
      </c>
    </row>
    <row r="263" spans="1:11" ht="15" customHeight="1" x14ac:dyDescent="0.3">
      <c r="A263" s="27" t="s">
        <v>1020</v>
      </c>
      <c r="B263" s="27" t="s">
        <v>199</v>
      </c>
      <c r="C263" s="27" t="s">
        <v>1255</v>
      </c>
      <c r="D263" s="27" t="s">
        <v>1256</v>
      </c>
      <c r="E263" s="27" t="s">
        <v>684</v>
      </c>
      <c r="F263" s="27" t="s">
        <v>1257</v>
      </c>
      <c r="G263" s="27" t="s">
        <v>240</v>
      </c>
      <c r="H263" s="27" t="s">
        <v>1000</v>
      </c>
      <c r="I263" s="27" t="s">
        <v>211</v>
      </c>
      <c r="J263" s="27" t="s">
        <v>220</v>
      </c>
      <c r="K263" s="27" t="s">
        <v>264</v>
      </c>
    </row>
    <row r="264" spans="1:11" ht="15" customHeight="1" x14ac:dyDescent="0.3">
      <c r="A264" s="27" t="s">
        <v>1020</v>
      </c>
      <c r="B264" s="27" t="s">
        <v>199</v>
      </c>
      <c r="C264" s="27" t="s">
        <v>1258</v>
      </c>
      <c r="D264" s="27" t="s">
        <v>522</v>
      </c>
      <c r="E264" s="27" t="s">
        <v>1259</v>
      </c>
      <c r="F264" s="27" t="s">
        <v>1088</v>
      </c>
      <c r="G264" s="27" t="s">
        <v>677</v>
      </c>
      <c r="H264" s="27" t="s">
        <v>94</v>
      </c>
      <c r="I264" s="27" t="s">
        <v>211</v>
      </c>
      <c r="J264" s="27" t="s">
        <v>220</v>
      </c>
      <c r="K264" s="27" t="s">
        <v>208</v>
      </c>
    </row>
    <row r="265" spans="1:11" ht="15" customHeight="1" x14ac:dyDescent="0.3">
      <c r="A265" s="27" t="s">
        <v>1020</v>
      </c>
      <c r="B265" s="27" t="s">
        <v>199</v>
      </c>
      <c r="C265" s="27" t="s">
        <v>1260</v>
      </c>
      <c r="D265" s="27" t="s">
        <v>1261</v>
      </c>
      <c r="E265" s="27" t="s">
        <v>1262</v>
      </c>
      <c r="F265" s="27" t="s">
        <v>721</v>
      </c>
      <c r="G265" s="27" t="s">
        <v>253</v>
      </c>
      <c r="H265" s="27" t="s">
        <v>1187</v>
      </c>
      <c r="I265" s="27" t="s">
        <v>211</v>
      </c>
      <c r="J265" s="27" t="s">
        <v>207</v>
      </c>
      <c r="K265" s="27" t="s">
        <v>208</v>
      </c>
    </row>
    <row r="266" spans="1:11" ht="15" customHeight="1" x14ac:dyDescent="0.3">
      <c r="A266" s="27" t="s">
        <v>1020</v>
      </c>
      <c r="B266" s="27" t="s">
        <v>199</v>
      </c>
      <c r="C266" s="27" t="s">
        <v>1263</v>
      </c>
      <c r="D266" s="27" t="s">
        <v>1264</v>
      </c>
      <c r="E266" s="27" t="s">
        <v>432</v>
      </c>
      <c r="F266" s="27" t="s">
        <v>1265</v>
      </c>
      <c r="G266" s="27" t="s">
        <v>767</v>
      </c>
      <c r="H266" s="27" t="s">
        <v>390</v>
      </c>
      <c r="I266" s="27" t="s">
        <v>211</v>
      </c>
      <c r="J266" s="27" t="s">
        <v>220</v>
      </c>
      <c r="K266" s="27" t="s">
        <v>501</v>
      </c>
    </row>
    <row r="267" spans="1:11" ht="15" customHeight="1" x14ac:dyDescent="0.3">
      <c r="A267" s="27" t="s">
        <v>1020</v>
      </c>
      <c r="B267" s="27" t="s">
        <v>199</v>
      </c>
      <c r="C267" s="27" t="s">
        <v>1266</v>
      </c>
      <c r="D267" s="27" t="s">
        <v>248</v>
      </c>
      <c r="E267" s="27" t="s">
        <v>1267</v>
      </c>
      <c r="F267" s="27" t="s">
        <v>337</v>
      </c>
      <c r="G267" s="27" t="s">
        <v>240</v>
      </c>
      <c r="H267" s="27" t="s">
        <v>633</v>
      </c>
      <c r="I267" s="27" t="s">
        <v>211</v>
      </c>
      <c r="J267" s="27" t="s">
        <v>270</v>
      </c>
      <c r="K267" s="27" t="s">
        <v>208</v>
      </c>
    </row>
    <row r="268" spans="1:11" ht="15" customHeight="1" x14ac:dyDescent="0.3">
      <c r="A268" s="27" t="s">
        <v>1020</v>
      </c>
      <c r="B268" s="27" t="s">
        <v>199</v>
      </c>
      <c r="C268" s="27" t="s">
        <v>1268</v>
      </c>
      <c r="D268" s="27" t="s">
        <v>544</v>
      </c>
      <c r="E268" s="27" t="s">
        <v>1269</v>
      </c>
      <c r="F268" s="27" t="s">
        <v>315</v>
      </c>
      <c r="G268" s="27" t="s">
        <v>1270</v>
      </c>
      <c r="H268" s="27" t="s">
        <v>1271</v>
      </c>
      <c r="I268" s="27" t="s">
        <v>211</v>
      </c>
      <c r="J268" s="27" t="s">
        <v>528</v>
      </c>
      <c r="K268" s="27" t="s">
        <v>208</v>
      </c>
    </row>
    <row r="269" spans="1:11" ht="15" customHeight="1" x14ac:dyDescent="0.3">
      <c r="A269" s="27" t="s">
        <v>1020</v>
      </c>
      <c r="B269" s="27" t="s">
        <v>199</v>
      </c>
      <c r="C269" s="27" t="s">
        <v>1272</v>
      </c>
      <c r="D269" s="27" t="s">
        <v>298</v>
      </c>
      <c r="E269" s="27" t="s">
        <v>225</v>
      </c>
      <c r="F269" s="27" t="s">
        <v>95</v>
      </c>
      <c r="G269" s="27" t="s">
        <v>859</v>
      </c>
      <c r="H269" s="27" t="s">
        <v>405</v>
      </c>
      <c r="I269" s="27" t="s">
        <v>211</v>
      </c>
      <c r="J269" s="27" t="s">
        <v>270</v>
      </c>
      <c r="K269" s="27" t="s">
        <v>501</v>
      </c>
    </row>
    <row r="270" spans="1:11" ht="15" customHeight="1" x14ac:dyDescent="0.3">
      <c r="A270" s="27" t="s">
        <v>1020</v>
      </c>
      <c r="B270" s="27" t="s">
        <v>199</v>
      </c>
      <c r="C270" s="27" t="s">
        <v>1273</v>
      </c>
      <c r="D270" s="27" t="s">
        <v>615</v>
      </c>
      <c r="E270" s="27" t="s">
        <v>1274</v>
      </c>
      <c r="F270" s="27" t="s">
        <v>667</v>
      </c>
      <c r="G270" s="27" t="s">
        <v>515</v>
      </c>
      <c r="H270" s="27" t="s">
        <v>1275</v>
      </c>
      <c r="I270" s="27" t="s">
        <v>211</v>
      </c>
      <c r="J270" s="27" t="s">
        <v>270</v>
      </c>
      <c r="K270" s="27" t="s">
        <v>294</v>
      </c>
    </row>
    <row r="271" spans="1:11" ht="15" customHeight="1" x14ac:dyDescent="0.3">
      <c r="A271" s="27" t="s">
        <v>1276</v>
      </c>
      <c r="B271" s="27" t="s">
        <v>213</v>
      </c>
      <c r="C271" s="27" t="s">
        <v>1277</v>
      </c>
      <c r="D271" s="27" t="s">
        <v>1278</v>
      </c>
      <c r="E271" s="27" t="s">
        <v>1279</v>
      </c>
      <c r="F271" s="27" t="s">
        <v>1280</v>
      </c>
      <c r="G271" s="27" t="s">
        <v>515</v>
      </c>
      <c r="H271" s="27" t="s">
        <v>1281</v>
      </c>
      <c r="I271" s="27" t="s">
        <v>211</v>
      </c>
      <c r="J271" s="27" t="s">
        <v>207</v>
      </c>
      <c r="K271" s="27" t="s">
        <v>264</v>
      </c>
    </row>
    <row r="272" spans="1:11" ht="15" customHeight="1" x14ac:dyDescent="0.3">
      <c r="A272" s="27" t="s">
        <v>1020</v>
      </c>
      <c r="B272" s="27" t="s">
        <v>199</v>
      </c>
      <c r="C272" s="27" t="s">
        <v>1282</v>
      </c>
      <c r="D272" s="27" t="s">
        <v>823</v>
      </c>
      <c r="E272" s="27" t="s">
        <v>1283</v>
      </c>
      <c r="F272" s="27" t="s">
        <v>261</v>
      </c>
      <c r="G272" s="27" t="s">
        <v>240</v>
      </c>
      <c r="H272" s="27" t="s">
        <v>293</v>
      </c>
      <c r="I272" s="27" t="s">
        <v>211</v>
      </c>
      <c r="J272" s="27" t="s">
        <v>1067</v>
      </c>
      <c r="K272" s="27" t="s">
        <v>264</v>
      </c>
    </row>
    <row r="273" spans="1:11" ht="15" customHeight="1" x14ac:dyDescent="0.3">
      <c r="A273" s="27" t="s">
        <v>1020</v>
      </c>
      <c r="B273" s="27" t="s">
        <v>236</v>
      </c>
      <c r="C273" s="27" t="s">
        <v>1284</v>
      </c>
      <c r="D273" s="27" t="s">
        <v>1285</v>
      </c>
      <c r="E273" s="27" t="s">
        <v>225</v>
      </c>
      <c r="F273" s="27" t="s">
        <v>298</v>
      </c>
      <c r="G273" s="27" t="s">
        <v>262</v>
      </c>
      <c r="H273" s="27" t="s">
        <v>1286</v>
      </c>
      <c r="I273" s="27" t="s">
        <v>247</v>
      </c>
      <c r="J273" s="27" t="s">
        <v>396</v>
      </c>
      <c r="K273" s="27" t="s">
        <v>294</v>
      </c>
    </row>
    <row r="274" spans="1:11" ht="15" customHeight="1" x14ac:dyDescent="0.3">
      <c r="A274" s="27" t="s">
        <v>1020</v>
      </c>
      <c r="B274" s="27" t="s">
        <v>199</v>
      </c>
      <c r="C274" s="27" t="s">
        <v>1287</v>
      </c>
      <c r="D274" s="27" t="s">
        <v>421</v>
      </c>
      <c r="E274" s="27" t="s">
        <v>1288</v>
      </c>
      <c r="F274" s="27" t="s">
        <v>280</v>
      </c>
      <c r="G274" s="27" t="s">
        <v>750</v>
      </c>
      <c r="H274" s="27" t="s">
        <v>625</v>
      </c>
      <c r="I274" s="27" t="s">
        <v>211</v>
      </c>
      <c r="J274" s="27" t="s">
        <v>207</v>
      </c>
      <c r="K274" s="27" t="s">
        <v>264</v>
      </c>
    </row>
    <row r="275" spans="1:11" ht="15" customHeight="1" x14ac:dyDescent="0.3">
      <c r="A275" s="27" t="s">
        <v>1020</v>
      </c>
      <c r="B275" s="27" t="s">
        <v>199</v>
      </c>
      <c r="C275" s="27" t="s">
        <v>1289</v>
      </c>
      <c r="D275" s="27" t="s">
        <v>280</v>
      </c>
      <c r="E275" s="27" t="s">
        <v>1290</v>
      </c>
      <c r="F275" s="27" t="s">
        <v>667</v>
      </c>
      <c r="G275" s="27" t="s">
        <v>637</v>
      </c>
      <c r="H275" s="27" t="s">
        <v>1291</v>
      </c>
      <c r="I275" s="27" t="s">
        <v>211</v>
      </c>
      <c r="J275" s="27" t="s">
        <v>220</v>
      </c>
      <c r="K275" s="27" t="s">
        <v>264</v>
      </c>
    </row>
    <row r="276" spans="1:11" ht="15" customHeight="1" x14ac:dyDescent="0.3">
      <c r="A276" s="27" t="s">
        <v>1020</v>
      </c>
      <c r="B276" s="27" t="s">
        <v>199</v>
      </c>
      <c r="C276" s="27" t="s">
        <v>1292</v>
      </c>
      <c r="D276" s="27" t="s">
        <v>298</v>
      </c>
      <c r="E276" s="27" t="s">
        <v>1293</v>
      </c>
      <c r="F276" s="27" t="s">
        <v>729</v>
      </c>
      <c r="G276" s="27" t="s">
        <v>255</v>
      </c>
      <c r="H276" s="27" t="s">
        <v>1294</v>
      </c>
      <c r="I276" s="27" t="s">
        <v>211</v>
      </c>
      <c r="J276" s="27" t="s">
        <v>288</v>
      </c>
      <c r="K276" s="27" t="s">
        <v>294</v>
      </c>
    </row>
    <row r="277" spans="1:11" ht="15" customHeight="1" x14ac:dyDescent="0.3">
      <c r="A277" s="27" t="s">
        <v>1020</v>
      </c>
      <c r="B277" s="27" t="s">
        <v>213</v>
      </c>
      <c r="C277" s="27" t="s">
        <v>1295</v>
      </c>
      <c r="D277" s="27" t="s">
        <v>223</v>
      </c>
      <c r="E277" s="27" t="s">
        <v>1296</v>
      </c>
      <c r="F277" s="27" t="s">
        <v>1297</v>
      </c>
      <c r="G277" s="27" t="s">
        <v>255</v>
      </c>
      <c r="H277" s="27" t="s">
        <v>1298</v>
      </c>
      <c r="I277" s="27" t="s">
        <v>247</v>
      </c>
      <c r="J277" s="27" t="s">
        <v>288</v>
      </c>
      <c r="K277" s="27" t="s">
        <v>294</v>
      </c>
    </row>
    <row r="278" spans="1:11" ht="15" customHeight="1" x14ac:dyDescent="0.3">
      <c r="A278" s="27" t="s">
        <v>1020</v>
      </c>
      <c r="B278" s="27" t="s">
        <v>213</v>
      </c>
      <c r="C278" s="27" t="s">
        <v>1299</v>
      </c>
      <c r="D278" s="27" t="s">
        <v>311</v>
      </c>
      <c r="E278" s="27" t="s">
        <v>662</v>
      </c>
      <c r="F278" s="27" t="s">
        <v>261</v>
      </c>
      <c r="G278" s="27" t="s">
        <v>240</v>
      </c>
      <c r="H278" s="27" t="s">
        <v>390</v>
      </c>
      <c r="I278" s="27" t="s">
        <v>211</v>
      </c>
      <c r="J278" s="27" t="s">
        <v>1300</v>
      </c>
      <c r="K278" s="27" t="s">
        <v>264</v>
      </c>
    </row>
    <row r="279" spans="1:11" ht="15" customHeight="1" x14ac:dyDescent="0.3">
      <c r="A279" s="27" t="s">
        <v>1020</v>
      </c>
      <c r="B279" s="27" t="s">
        <v>199</v>
      </c>
      <c r="C279" s="27" t="s">
        <v>1301</v>
      </c>
      <c r="D279" s="27" t="s">
        <v>1302</v>
      </c>
      <c r="E279" s="27" t="s">
        <v>1303</v>
      </c>
      <c r="F279" s="27" t="s">
        <v>1304</v>
      </c>
      <c r="G279" s="27" t="s">
        <v>672</v>
      </c>
      <c r="H279" s="27" t="s">
        <v>1305</v>
      </c>
      <c r="I279" s="27" t="s">
        <v>211</v>
      </c>
      <c r="J279" s="27" t="s">
        <v>437</v>
      </c>
      <c r="K279" s="27" t="s">
        <v>208</v>
      </c>
    </row>
    <row r="280" spans="1:11" ht="15" customHeight="1" x14ac:dyDescent="0.3">
      <c r="A280" s="27" t="s">
        <v>1020</v>
      </c>
      <c r="B280" s="27" t="s">
        <v>199</v>
      </c>
      <c r="C280" s="27" t="s">
        <v>1306</v>
      </c>
      <c r="D280" s="27" t="s">
        <v>704</v>
      </c>
      <c r="E280" s="27" t="s">
        <v>1307</v>
      </c>
      <c r="F280" s="27" t="s">
        <v>1240</v>
      </c>
      <c r="G280" s="27" t="s">
        <v>515</v>
      </c>
      <c r="H280" s="27" t="s">
        <v>554</v>
      </c>
      <c r="I280" s="27" t="s">
        <v>211</v>
      </c>
      <c r="J280" s="27" t="s">
        <v>1308</v>
      </c>
      <c r="K280" s="27" t="s">
        <v>294</v>
      </c>
    </row>
    <row r="281" spans="1:11" ht="15" customHeight="1" x14ac:dyDescent="0.3">
      <c r="A281" s="27" t="s">
        <v>1020</v>
      </c>
      <c r="B281" s="27" t="s">
        <v>199</v>
      </c>
      <c r="C281" s="27" t="s">
        <v>1309</v>
      </c>
      <c r="D281" s="27" t="s">
        <v>261</v>
      </c>
      <c r="E281" s="27" t="s">
        <v>1310</v>
      </c>
      <c r="F281" s="27" t="s">
        <v>517</v>
      </c>
      <c r="G281" s="27" t="s">
        <v>767</v>
      </c>
      <c r="H281" s="27" t="s">
        <v>1311</v>
      </c>
      <c r="I281" s="27" t="s">
        <v>211</v>
      </c>
      <c r="J281" s="27" t="s">
        <v>220</v>
      </c>
      <c r="K281" s="27" t="s">
        <v>294</v>
      </c>
    </row>
    <row r="282" spans="1:11" ht="15" customHeight="1" x14ac:dyDescent="0.3">
      <c r="A282" s="27" t="s">
        <v>1020</v>
      </c>
      <c r="B282" s="27" t="s">
        <v>199</v>
      </c>
      <c r="C282" s="27" t="s">
        <v>1312</v>
      </c>
      <c r="D282" s="27" t="s">
        <v>1313</v>
      </c>
      <c r="E282" s="27" t="s">
        <v>871</v>
      </c>
      <c r="F282" s="27" t="s">
        <v>353</v>
      </c>
      <c r="G282" s="27" t="s">
        <v>1314</v>
      </c>
      <c r="H282" s="27" t="s">
        <v>411</v>
      </c>
      <c r="I282" s="27" t="s">
        <v>211</v>
      </c>
      <c r="J282" s="27" t="s">
        <v>396</v>
      </c>
      <c r="K282" s="27" t="s">
        <v>501</v>
      </c>
    </row>
    <row r="283" spans="1:11" ht="15" customHeight="1" x14ac:dyDescent="0.3">
      <c r="A283" s="27" t="s">
        <v>1020</v>
      </c>
      <c r="B283" s="27" t="s">
        <v>199</v>
      </c>
      <c r="C283" s="27" t="s">
        <v>1315</v>
      </c>
      <c r="D283" s="27" t="s">
        <v>1316</v>
      </c>
      <c r="E283" s="27" t="s">
        <v>432</v>
      </c>
      <c r="F283" s="27" t="s">
        <v>1317</v>
      </c>
      <c r="G283" s="27" t="s">
        <v>1318</v>
      </c>
      <c r="H283" s="27" t="s">
        <v>463</v>
      </c>
      <c r="I283" s="27" t="s">
        <v>211</v>
      </c>
      <c r="J283" s="27" t="s">
        <v>207</v>
      </c>
      <c r="K283" s="27" t="s">
        <v>294</v>
      </c>
    </row>
    <row r="284" spans="1:11" ht="15" customHeight="1" x14ac:dyDescent="0.3">
      <c r="A284" s="27" t="s">
        <v>1020</v>
      </c>
      <c r="B284" s="27" t="s">
        <v>199</v>
      </c>
      <c r="C284" s="27" t="s">
        <v>1319</v>
      </c>
      <c r="D284" s="27" t="s">
        <v>1320</v>
      </c>
      <c r="E284" s="27" t="s">
        <v>1321</v>
      </c>
      <c r="F284" s="27" t="s">
        <v>1322</v>
      </c>
      <c r="G284" s="27" t="s">
        <v>240</v>
      </c>
      <c r="H284" s="27" t="s">
        <v>1323</v>
      </c>
      <c r="I284" s="27" t="s">
        <v>754</v>
      </c>
      <c r="J284" s="27" t="s">
        <v>459</v>
      </c>
      <c r="K284" s="27" t="s">
        <v>294</v>
      </c>
    </row>
    <row r="285" spans="1:11" ht="15" customHeight="1" x14ac:dyDescent="0.3">
      <c r="A285" s="27" t="s">
        <v>1020</v>
      </c>
      <c r="B285" s="27" t="s">
        <v>250</v>
      </c>
      <c r="C285" s="27" t="s">
        <v>1324</v>
      </c>
      <c r="D285" s="27" t="s">
        <v>1325</v>
      </c>
      <c r="E285" s="27" t="s">
        <v>1326</v>
      </c>
      <c r="F285" s="27" t="s">
        <v>268</v>
      </c>
      <c r="G285" s="27" t="s">
        <v>1327</v>
      </c>
      <c r="H285" s="27" t="s">
        <v>1328</v>
      </c>
      <c r="I285" s="27" t="s">
        <v>211</v>
      </c>
      <c r="J285" s="27" t="s">
        <v>220</v>
      </c>
      <c r="K285" s="27" t="s">
        <v>264</v>
      </c>
    </row>
    <row r="286" spans="1:11" ht="15" customHeight="1" x14ac:dyDescent="0.3">
      <c r="A286" s="27" t="s">
        <v>1020</v>
      </c>
      <c r="B286" s="27" t="s">
        <v>199</v>
      </c>
      <c r="C286" s="27" t="s">
        <v>1329</v>
      </c>
      <c r="D286" s="27" t="s">
        <v>1330</v>
      </c>
      <c r="E286" s="27" t="s">
        <v>1331</v>
      </c>
      <c r="F286" s="27" t="s">
        <v>304</v>
      </c>
      <c r="G286" s="27" t="s">
        <v>283</v>
      </c>
      <c r="H286" s="27" t="s">
        <v>395</v>
      </c>
      <c r="I286" s="27" t="s">
        <v>211</v>
      </c>
      <c r="J286" s="27" t="s">
        <v>270</v>
      </c>
      <c r="K286" s="27" t="s">
        <v>264</v>
      </c>
    </row>
    <row r="287" spans="1:11" ht="15" customHeight="1" x14ac:dyDescent="0.3">
      <c r="A287" s="27" t="s">
        <v>1020</v>
      </c>
      <c r="B287" s="27" t="s">
        <v>236</v>
      </c>
      <c r="C287" s="27" t="s">
        <v>1332</v>
      </c>
      <c r="D287" s="27" t="s">
        <v>1333</v>
      </c>
      <c r="E287" s="27" t="s">
        <v>1334</v>
      </c>
      <c r="F287" s="27" t="s">
        <v>1335</v>
      </c>
      <c r="G287" s="27" t="s">
        <v>316</v>
      </c>
      <c r="H287" s="27" t="s">
        <v>736</v>
      </c>
      <c r="I287" s="27" t="s">
        <v>754</v>
      </c>
      <c r="J287" s="27" t="s">
        <v>220</v>
      </c>
      <c r="K287" s="27" t="s">
        <v>208</v>
      </c>
    </row>
    <row r="288" spans="1:11" ht="15" customHeight="1" x14ac:dyDescent="0.3">
      <c r="A288" s="27" t="s">
        <v>1020</v>
      </c>
      <c r="B288" s="27" t="s">
        <v>236</v>
      </c>
      <c r="C288" s="27" t="s">
        <v>1336</v>
      </c>
      <c r="D288" s="27" t="s">
        <v>522</v>
      </c>
      <c r="E288" s="27" t="s">
        <v>1337</v>
      </c>
      <c r="F288" s="27" t="s">
        <v>1338</v>
      </c>
      <c r="G288" s="27" t="s">
        <v>255</v>
      </c>
      <c r="H288" s="27" t="s">
        <v>1339</v>
      </c>
      <c r="I288" s="27" t="s">
        <v>754</v>
      </c>
      <c r="J288" s="27" t="s">
        <v>220</v>
      </c>
      <c r="K288" s="27" t="s">
        <v>208</v>
      </c>
    </row>
    <row r="289" spans="1:11" ht="15" customHeight="1" x14ac:dyDescent="0.3">
      <c r="A289" s="27" t="s">
        <v>1020</v>
      </c>
      <c r="B289" s="27" t="s">
        <v>236</v>
      </c>
      <c r="C289" s="27" t="s">
        <v>1340</v>
      </c>
      <c r="D289" s="27" t="s">
        <v>1341</v>
      </c>
      <c r="E289" s="27" t="s">
        <v>1051</v>
      </c>
      <c r="F289" s="27" t="s">
        <v>1099</v>
      </c>
      <c r="G289" s="27" t="s">
        <v>253</v>
      </c>
      <c r="H289" s="27" t="s">
        <v>1342</v>
      </c>
      <c r="I289" s="27" t="s">
        <v>211</v>
      </c>
      <c r="J289" s="27" t="s">
        <v>220</v>
      </c>
      <c r="K289" s="27" t="s">
        <v>208</v>
      </c>
    </row>
    <row r="290" spans="1:11" ht="15" customHeight="1" x14ac:dyDescent="0.3">
      <c r="A290" s="27" t="s">
        <v>1020</v>
      </c>
      <c r="B290" s="27" t="s">
        <v>236</v>
      </c>
      <c r="C290" s="27" t="s">
        <v>1343</v>
      </c>
      <c r="D290" s="27" t="s">
        <v>1344</v>
      </c>
      <c r="E290" s="27" t="s">
        <v>216</v>
      </c>
      <c r="F290" s="27" t="s">
        <v>1043</v>
      </c>
      <c r="G290" s="27" t="s">
        <v>316</v>
      </c>
      <c r="H290" s="27" t="s">
        <v>293</v>
      </c>
      <c r="I290" s="27" t="s">
        <v>975</v>
      </c>
      <c r="J290" s="27" t="s">
        <v>256</v>
      </c>
      <c r="K290" s="27" t="s">
        <v>208</v>
      </c>
    </row>
    <row r="291" spans="1:11" ht="15" customHeight="1" x14ac:dyDescent="0.3">
      <c r="A291" s="27" t="s">
        <v>1020</v>
      </c>
      <c r="B291" s="27" t="s">
        <v>236</v>
      </c>
      <c r="C291" s="27" t="s">
        <v>1345</v>
      </c>
      <c r="D291" s="27" t="s">
        <v>1281</v>
      </c>
      <c r="E291" s="27" t="s">
        <v>1245</v>
      </c>
      <c r="F291" s="27" t="s">
        <v>1162</v>
      </c>
      <c r="G291" s="27" t="s">
        <v>255</v>
      </c>
      <c r="H291" s="27" t="s">
        <v>293</v>
      </c>
      <c r="I291" s="27" t="s">
        <v>211</v>
      </c>
      <c r="J291" s="27" t="s">
        <v>220</v>
      </c>
      <c r="K291" s="27" t="s">
        <v>208</v>
      </c>
    </row>
    <row r="292" spans="1:11" ht="15" customHeight="1" x14ac:dyDescent="0.3">
      <c r="A292" s="27" t="s">
        <v>1020</v>
      </c>
      <c r="B292" s="27" t="s">
        <v>236</v>
      </c>
      <c r="C292" s="27" t="s">
        <v>1346</v>
      </c>
      <c r="D292" s="27" t="s">
        <v>1347</v>
      </c>
      <c r="E292" s="27" t="s">
        <v>1348</v>
      </c>
      <c r="F292" s="27" t="s">
        <v>1349</v>
      </c>
      <c r="G292" s="27" t="s">
        <v>975</v>
      </c>
      <c r="H292" s="27" t="s">
        <v>1350</v>
      </c>
      <c r="I292" s="27" t="s">
        <v>211</v>
      </c>
      <c r="J292" s="27" t="s">
        <v>396</v>
      </c>
      <c r="K292" s="27" t="s">
        <v>208</v>
      </c>
    </row>
    <row r="293" spans="1:11" ht="15" customHeight="1" x14ac:dyDescent="0.3">
      <c r="A293" s="27" t="s">
        <v>1020</v>
      </c>
      <c r="B293" s="27" t="s">
        <v>236</v>
      </c>
      <c r="C293" s="27" t="s">
        <v>1351</v>
      </c>
      <c r="D293" s="27" t="s">
        <v>362</v>
      </c>
      <c r="E293" s="27" t="s">
        <v>1352</v>
      </c>
      <c r="F293" s="27" t="s">
        <v>274</v>
      </c>
      <c r="G293" s="27" t="s">
        <v>316</v>
      </c>
      <c r="H293" s="27" t="s">
        <v>293</v>
      </c>
      <c r="I293" s="27" t="s">
        <v>211</v>
      </c>
      <c r="J293" s="27" t="s">
        <v>207</v>
      </c>
      <c r="K293" s="27" t="s">
        <v>208</v>
      </c>
    </row>
    <row r="294" spans="1:11" ht="15" customHeight="1" x14ac:dyDescent="0.3">
      <c r="A294" s="27" t="s">
        <v>1020</v>
      </c>
      <c r="B294" s="27" t="s">
        <v>236</v>
      </c>
      <c r="C294" s="27" t="s">
        <v>1353</v>
      </c>
      <c r="D294" s="27" t="s">
        <v>960</v>
      </c>
      <c r="E294" s="27" t="s">
        <v>1354</v>
      </c>
      <c r="F294" s="27" t="s">
        <v>217</v>
      </c>
      <c r="G294" s="27" t="s">
        <v>677</v>
      </c>
      <c r="H294" s="27" t="s">
        <v>604</v>
      </c>
      <c r="I294" s="27" t="s">
        <v>211</v>
      </c>
      <c r="J294" s="27" t="s">
        <v>220</v>
      </c>
      <c r="K294" s="27" t="s">
        <v>208</v>
      </c>
    </row>
    <row r="295" spans="1:11" ht="15" customHeight="1" x14ac:dyDescent="0.3">
      <c r="A295" s="27" t="s">
        <v>1020</v>
      </c>
      <c r="B295" s="27" t="s">
        <v>236</v>
      </c>
      <c r="C295" s="27" t="s">
        <v>1355</v>
      </c>
      <c r="D295" s="27" t="s">
        <v>1356</v>
      </c>
      <c r="E295" s="27" t="s">
        <v>1357</v>
      </c>
      <c r="F295" s="27" t="s">
        <v>1154</v>
      </c>
      <c r="G295" s="27" t="s">
        <v>226</v>
      </c>
      <c r="H295" s="27" t="s">
        <v>1358</v>
      </c>
      <c r="I295" s="27" t="s">
        <v>211</v>
      </c>
      <c r="J295" s="27" t="s">
        <v>220</v>
      </c>
      <c r="K295" s="27" t="s">
        <v>208</v>
      </c>
    </row>
    <row r="296" spans="1:11" ht="15" customHeight="1" x14ac:dyDescent="0.3">
      <c r="A296" s="27" t="s">
        <v>1020</v>
      </c>
      <c r="B296" s="27" t="s">
        <v>236</v>
      </c>
      <c r="C296" s="27" t="s">
        <v>1359</v>
      </c>
      <c r="D296" s="27" t="s">
        <v>1360</v>
      </c>
      <c r="E296" s="27" t="s">
        <v>1361</v>
      </c>
      <c r="F296" s="27" t="s">
        <v>1278</v>
      </c>
      <c r="G296" s="27" t="s">
        <v>1362</v>
      </c>
      <c r="H296" s="27" t="s">
        <v>903</v>
      </c>
      <c r="I296" s="27" t="s">
        <v>211</v>
      </c>
      <c r="J296" s="27" t="s">
        <v>220</v>
      </c>
      <c r="K296" s="27" t="s">
        <v>208</v>
      </c>
    </row>
    <row r="297" spans="1:11" ht="15" customHeight="1" x14ac:dyDescent="0.3">
      <c r="A297" s="27" t="s">
        <v>1020</v>
      </c>
      <c r="B297" s="27" t="s">
        <v>236</v>
      </c>
      <c r="C297" s="27" t="s">
        <v>1363</v>
      </c>
      <c r="D297" s="27" t="s">
        <v>1364</v>
      </c>
      <c r="E297" s="27" t="s">
        <v>1247</v>
      </c>
      <c r="F297" s="27" t="s">
        <v>658</v>
      </c>
      <c r="G297" s="27" t="s">
        <v>253</v>
      </c>
      <c r="H297" s="27" t="s">
        <v>822</v>
      </c>
      <c r="I297" s="27" t="s">
        <v>211</v>
      </c>
      <c r="J297" s="27" t="s">
        <v>437</v>
      </c>
      <c r="K297" s="27" t="s">
        <v>208</v>
      </c>
    </row>
    <row r="298" spans="1:11" ht="15" customHeight="1" x14ac:dyDescent="0.3">
      <c r="A298" s="27" t="s">
        <v>1020</v>
      </c>
      <c r="B298" s="27" t="s">
        <v>236</v>
      </c>
      <c r="C298" s="27" t="s">
        <v>1365</v>
      </c>
      <c r="D298" s="27" t="s">
        <v>1366</v>
      </c>
      <c r="E298" s="27" t="s">
        <v>1367</v>
      </c>
      <c r="F298" s="27" t="s">
        <v>95</v>
      </c>
      <c r="G298" s="27" t="s">
        <v>226</v>
      </c>
      <c r="H298" s="27" t="s">
        <v>599</v>
      </c>
      <c r="I298" s="27" t="s">
        <v>247</v>
      </c>
      <c r="J298" s="27" t="s">
        <v>288</v>
      </c>
      <c r="K298" s="27" t="s">
        <v>208</v>
      </c>
    </row>
    <row r="299" spans="1:11" ht="15" customHeight="1" x14ac:dyDescent="0.3">
      <c r="A299" s="27" t="s">
        <v>1020</v>
      </c>
      <c r="B299" s="27" t="s">
        <v>236</v>
      </c>
      <c r="C299" s="27" t="s">
        <v>1368</v>
      </c>
      <c r="D299" s="27" t="s">
        <v>1369</v>
      </c>
      <c r="E299" s="27" t="s">
        <v>1370</v>
      </c>
      <c r="F299" s="27" t="s">
        <v>313</v>
      </c>
      <c r="G299" s="27" t="s">
        <v>1371</v>
      </c>
      <c r="H299" s="27" t="s">
        <v>227</v>
      </c>
      <c r="I299" s="27" t="s">
        <v>316</v>
      </c>
      <c r="J299" s="27" t="s">
        <v>207</v>
      </c>
      <c r="K299" s="27" t="s">
        <v>208</v>
      </c>
    </row>
    <row r="300" spans="1:11" ht="15" customHeight="1" x14ac:dyDescent="0.3">
      <c r="A300" s="27" t="s">
        <v>1020</v>
      </c>
      <c r="B300" s="27" t="s">
        <v>236</v>
      </c>
      <c r="C300" s="27" t="s">
        <v>1372</v>
      </c>
      <c r="D300" s="27" t="s">
        <v>419</v>
      </c>
      <c r="E300" s="27" t="s">
        <v>1373</v>
      </c>
      <c r="F300" s="27" t="s">
        <v>1374</v>
      </c>
      <c r="G300" s="27" t="s">
        <v>316</v>
      </c>
      <c r="H300" s="27" t="s">
        <v>1375</v>
      </c>
      <c r="I300" s="27" t="s">
        <v>740</v>
      </c>
      <c r="J300" s="27" t="s">
        <v>220</v>
      </c>
      <c r="K300" s="27" t="s">
        <v>208</v>
      </c>
    </row>
    <row r="301" spans="1:11" ht="15" customHeight="1" x14ac:dyDescent="0.3">
      <c r="A301" s="27" t="s">
        <v>1020</v>
      </c>
      <c r="B301" s="27" t="s">
        <v>236</v>
      </c>
      <c r="C301" s="27" t="s">
        <v>1376</v>
      </c>
      <c r="D301" s="27" t="s">
        <v>1377</v>
      </c>
      <c r="E301" s="27" t="s">
        <v>756</v>
      </c>
      <c r="F301" s="27" t="s">
        <v>504</v>
      </c>
      <c r="G301" s="27" t="s">
        <v>316</v>
      </c>
      <c r="H301" s="27" t="s">
        <v>1378</v>
      </c>
      <c r="I301" s="27" t="s">
        <v>253</v>
      </c>
      <c r="J301" s="27" t="s">
        <v>437</v>
      </c>
      <c r="K301" s="27" t="s">
        <v>208</v>
      </c>
    </row>
    <row r="302" spans="1:11" ht="15" customHeight="1" x14ac:dyDescent="0.3">
      <c r="A302" s="27" t="s">
        <v>1020</v>
      </c>
      <c r="B302" s="27" t="s">
        <v>236</v>
      </c>
      <c r="C302" s="27" t="s">
        <v>1379</v>
      </c>
      <c r="D302" s="27" t="s">
        <v>223</v>
      </c>
      <c r="E302" s="27" t="s">
        <v>1380</v>
      </c>
      <c r="F302" s="27" t="s">
        <v>1381</v>
      </c>
      <c r="G302" s="27" t="s">
        <v>672</v>
      </c>
      <c r="H302" s="27" t="s">
        <v>745</v>
      </c>
      <c r="I302" s="27" t="s">
        <v>211</v>
      </c>
      <c r="J302" s="27" t="s">
        <v>437</v>
      </c>
      <c r="K302" s="27" t="s">
        <v>208</v>
      </c>
    </row>
    <row r="303" spans="1:11" ht="15" customHeight="1" x14ac:dyDescent="0.3">
      <c r="A303" s="27" t="s">
        <v>1020</v>
      </c>
      <c r="B303" s="27" t="s">
        <v>236</v>
      </c>
      <c r="C303" s="27" t="s">
        <v>1382</v>
      </c>
      <c r="D303" s="27" t="s">
        <v>1383</v>
      </c>
      <c r="E303" s="27" t="s">
        <v>362</v>
      </c>
      <c r="F303" s="27" t="s">
        <v>1384</v>
      </c>
      <c r="G303" s="27" t="s">
        <v>515</v>
      </c>
      <c r="H303" s="27" t="s">
        <v>293</v>
      </c>
      <c r="I303" s="27" t="s">
        <v>211</v>
      </c>
      <c r="J303" s="27" t="s">
        <v>220</v>
      </c>
      <c r="K303" s="27" t="s">
        <v>208</v>
      </c>
    </row>
    <row r="304" spans="1:11" ht="15" customHeight="1" x14ac:dyDescent="0.3">
      <c r="A304" s="27" t="s">
        <v>1020</v>
      </c>
      <c r="B304" s="27" t="s">
        <v>236</v>
      </c>
      <c r="C304" s="27" t="s">
        <v>1385</v>
      </c>
      <c r="D304" s="27" t="s">
        <v>1386</v>
      </c>
      <c r="E304" s="27" t="s">
        <v>1387</v>
      </c>
      <c r="F304" s="27" t="s">
        <v>1388</v>
      </c>
      <c r="G304" s="27" t="s">
        <v>1389</v>
      </c>
      <c r="H304" s="27" t="s">
        <v>1390</v>
      </c>
      <c r="I304" s="27" t="s">
        <v>211</v>
      </c>
      <c r="J304" s="27" t="s">
        <v>270</v>
      </c>
      <c r="K304" s="27" t="s">
        <v>264</v>
      </c>
    </row>
    <row r="305" spans="1:11" ht="15" customHeight="1" x14ac:dyDescent="0.3">
      <c r="A305" s="27" t="s">
        <v>1020</v>
      </c>
      <c r="B305" s="27" t="s">
        <v>236</v>
      </c>
      <c r="C305" s="27" t="s">
        <v>1391</v>
      </c>
      <c r="D305" s="27" t="s">
        <v>274</v>
      </c>
      <c r="E305" s="27" t="s">
        <v>1198</v>
      </c>
      <c r="F305" s="27" t="s">
        <v>313</v>
      </c>
      <c r="G305" s="27" t="s">
        <v>515</v>
      </c>
      <c r="H305" s="27" t="s">
        <v>1045</v>
      </c>
      <c r="I305" s="27" t="s">
        <v>211</v>
      </c>
      <c r="J305" s="27" t="s">
        <v>270</v>
      </c>
      <c r="K305" s="27" t="s">
        <v>208</v>
      </c>
    </row>
    <row r="306" spans="1:11" ht="15" customHeight="1" x14ac:dyDescent="0.3">
      <c r="A306" s="27" t="s">
        <v>1020</v>
      </c>
      <c r="B306" s="27" t="s">
        <v>236</v>
      </c>
      <c r="C306" s="27" t="s">
        <v>1392</v>
      </c>
      <c r="D306" s="27" t="s">
        <v>1393</v>
      </c>
      <c r="E306" s="27" t="s">
        <v>310</v>
      </c>
      <c r="F306" s="27" t="s">
        <v>1278</v>
      </c>
      <c r="G306" s="27" t="s">
        <v>283</v>
      </c>
      <c r="H306" s="27" t="s">
        <v>395</v>
      </c>
      <c r="I306" s="27" t="s">
        <v>211</v>
      </c>
      <c r="J306" s="27" t="s">
        <v>270</v>
      </c>
      <c r="K306" s="27" t="s">
        <v>208</v>
      </c>
    </row>
    <row r="307" spans="1:11" ht="15" customHeight="1" x14ac:dyDescent="0.3">
      <c r="A307" s="27" t="s">
        <v>1020</v>
      </c>
      <c r="B307" s="27" t="s">
        <v>236</v>
      </c>
      <c r="C307" s="27" t="s">
        <v>1394</v>
      </c>
      <c r="D307" s="27" t="s">
        <v>269</v>
      </c>
      <c r="E307" s="27" t="s">
        <v>1395</v>
      </c>
      <c r="F307" s="27" t="s">
        <v>268</v>
      </c>
      <c r="G307" s="27" t="s">
        <v>262</v>
      </c>
      <c r="H307" s="27" t="s">
        <v>1396</v>
      </c>
      <c r="I307" s="27" t="s">
        <v>211</v>
      </c>
      <c r="J307" s="27" t="s">
        <v>270</v>
      </c>
      <c r="K307" s="27" t="s">
        <v>294</v>
      </c>
    </row>
    <row r="308" spans="1:11" ht="15" customHeight="1" x14ac:dyDescent="0.3">
      <c r="A308" s="27" t="s">
        <v>1020</v>
      </c>
      <c r="B308" s="27" t="s">
        <v>236</v>
      </c>
      <c r="C308" s="27" t="s">
        <v>1397</v>
      </c>
      <c r="D308" s="27" t="s">
        <v>1034</v>
      </c>
      <c r="E308" s="27" t="s">
        <v>1398</v>
      </c>
      <c r="F308" s="27" t="s">
        <v>1399</v>
      </c>
      <c r="G308" s="27" t="s">
        <v>283</v>
      </c>
      <c r="H308" s="27" t="s">
        <v>643</v>
      </c>
      <c r="I308" s="27" t="s">
        <v>754</v>
      </c>
      <c r="J308" s="27" t="s">
        <v>437</v>
      </c>
      <c r="K308" s="27" t="s">
        <v>501</v>
      </c>
    </row>
    <row r="309" spans="1:11" ht="15" customHeight="1" x14ac:dyDescent="0.3">
      <c r="A309" s="27" t="s">
        <v>1020</v>
      </c>
      <c r="B309" s="27" t="s">
        <v>236</v>
      </c>
      <c r="C309" s="27" t="s">
        <v>1400</v>
      </c>
      <c r="D309" s="27" t="s">
        <v>1401</v>
      </c>
      <c r="E309" s="27" t="s">
        <v>1402</v>
      </c>
      <c r="F309" s="27" t="s">
        <v>362</v>
      </c>
      <c r="G309" s="27" t="s">
        <v>255</v>
      </c>
      <c r="H309" s="27" t="s">
        <v>795</v>
      </c>
      <c r="I309" s="27" t="s">
        <v>211</v>
      </c>
      <c r="J309" s="27" t="s">
        <v>437</v>
      </c>
      <c r="K309" s="27" t="s">
        <v>208</v>
      </c>
    </row>
    <row r="310" spans="1:11" ht="15" customHeight="1" x14ac:dyDescent="0.3">
      <c r="A310" s="27" t="s">
        <v>1020</v>
      </c>
      <c r="B310" s="27" t="s">
        <v>236</v>
      </c>
      <c r="C310" s="27" t="s">
        <v>1403</v>
      </c>
      <c r="D310" s="27" t="s">
        <v>1404</v>
      </c>
      <c r="E310" s="27" t="s">
        <v>1405</v>
      </c>
      <c r="F310" s="27" t="s">
        <v>280</v>
      </c>
      <c r="G310" s="27" t="s">
        <v>1406</v>
      </c>
      <c r="H310" s="27" t="s">
        <v>633</v>
      </c>
      <c r="I310" s="27" t="s">
        <v>316</v>
      </c>
      <c r="J310" s="27" t="s">
        <v>437</v>
      </c>
      <c r="K310" s="27" t="s">
        <v>208</v>
      </c>
    </row>
    <row r="311" spans="1:11" ht="15" customHeight="1" x14ac:dyDescent="0.3">
      <c r="A311" s="27" t="s">
        <v>1020</v>
      </c>
      <c r="B311" s="27" t="s">
        <v>236</v>
      </c>
      <c r="C311" s="27" t="s">
        <v>1407</v>
      </c>
      <c r="D311" s="27" t="s">
        <v>575</v>
      </c>
      <c r="E311" s="27" t="s">
        <v>1408</v>
      </c>
      <c r="F311" s="27" t="s">
        <v>93</v>
      </c>
      <c r="G311" s="27" t="s">
        <v>694</v>
      </c>
      <c r="H311" s="27" t="s">
        <v>345</v>
      </c>
      <c r="I311" s="27" t="s">
        <v>316</v>
      </c>
      <c r="J311" s="27" t="s">
        <v>256</v>
      </c>
      <c r="K311" s="27" t="s">
        <v>208</v>
      </c>
    </row>
    <row r="312" spans="1:11" ht="15" customHeight="1" x14ac:dyDescent="0.3">
      <c r="A312" s="27" t="s">
        <v>1020</v>
      </c>
      <c r="B312" s="27" t="s">
        <v>236</v>
      </c>
      <c r="C312" s="27" t="s">
        <v>1409</v>
      </c>
      <c r="D312" s="27" t="s">
        <v>1410</v>
      </c>
      <c r="E312" s="27" t="s">
        <v>1331</v>
      </c>
      <c r="F312" s="27" t="s">
        <v>1250</v>
      </c>
      <c r="G312" s="27" t="s">
        <v>253</v>
      </c>
      <c r="H312" s="27" t="s">
        <v>633</v>
      </c>
      <c r="I312" s="27" t="s">
        <v>211</v>
      </c>
      <c r="J312" s="27" t="s">
        <v>207</v>
      </c>
      <c r="K312" s="27" t="s">
        <v>208</v>
      </c>
    </row>
    <row r="313" spans="1:11" ht="15" customHeight="1" x14ac:dyDescent="0.3">
      <c r="A313" s="27" t="s">
        <v>1020</v>
      </c>
      <c r="B313" s="27" t="s">
        <v>236</v>
      </c>
      <c r="C313" s="27" t="s">
        <v>1411</v>
      </c>
      <c r="D313" s="27" t="s">
        <v>1412</v>
      </c>
      <c r="E313" s="27" t="s">
        <v>1413</v>
      </c>
      <c r="F313" s="27" t="s">
        <v>298</v>
      </c>
      <c r="G313" s="27" t="s">
        <v>1414</v>
      </c>
      <c r="H313" s="27" t="s">
        <v>1187</v>
      </c>
      <c r="I313" s="27" t="s">
        <v>211</v>
      </c>
      <c r="J313" s="27" t="s">
        <v>207</v>
      </c>
      <c r="K313" s="27" t="s">
        <v>208</v>
      </c>
    </row>
    <row r="314" spans="1:11" ht="15" customHeight="1" x14ac:dyDescent="0.3">
      <c r="A314" s="27" t="s">
        <v>1020</v>
      </c>
      <c r="B314" s="27" t="s">
        <v>236</v>
      </c>
      <c r="C314" s="27" t="s">
        <v>1415</v>
      </c>
      <c r="D314" s="27" t="s">
        <v>1416</v>
      </c>
      <c r="E314" s="27" t="s">
        <v>1417</v>
      </c>
      <c r="F314" s="27" t="s">
        <v>298</v>
      </c>
      <c r="G314" s="27" t="s">
        <v>316</v>
      </c>
      <c r="H314" s="27" t="s">
        <v>358</v>
      </c>
      <c r="I314" s="27" t="s">
        <v>283</v>
      </c>
      <c r="J314" s="27" t="s">
        <v>220</v>
      </c>
      <c r="K314" s="27" t="s">
        <v>208</v>
      </c>
    </row>
    <row r="315" spans="1:11" ht="15" customHeight="1" x14ac:dyDescent="0.3">
      <c r="A315" s="27" t="s">
        <v>1020</v>
      </c>
      <c r="B315" s="27" t="s">
        <v>236</v>
      </c>
      <c r="C315" s="27" t="s">
        <v>1418</v>
      </c>
      <c r="D315" s="27" t="s">
        <v>451</v>
      </c>
      <c r="E315" s="27" t="s">
        <v>1419</v>
      </c>
      <c r="F315" s="27" t="s">
        <v>280</v>
      </c>
      <c r="G315" s="27" t="s">
        <v>226</v>
      </c>
      <c r="H315" s="27" t="s">
        <v>380</v>
      </c>
      <c r="I315" s="27" t="s">
        <v>211</v>
      </c>
      <c r="J315" s="27" t="s">
        <v>377</v>
      </c>
      <c r="K315" s="27" t="s">
        <v>294</v>
      </c>
    </row>
    <row r="316" spans="1:11" ht="15" customHeight="1" x14ac:dyDescent="0.3">
      <c r="A316" s="27" t="s">
        <v>1020</v>
      </c>
      <c r="B316" s="27" t="s">
        <v>236</v>
      </c>
      <c r="C316" s="27" t="s">
        <v>1420</v>
      </c>
      <c r="D316" s="27" t="s">
        <v>585</v>
      </c>
      <c r="E316" s="27" t="s">
        <v>1421</v>
      </c>
      <c r="F316" s="27" t="s">
        <v>203</v>
      </c>
      <c r="G316" s="27" t="s">
        <v>247</v>
      </c>
      <c r="H316" s="27" t="s">
        <v>1422</v>
      </c>
      <c r="I316" s="27" t="s">
        <v>247</v>
      </c>
      <c r="J316" s="27" t="s">
        <v>377</v>
      </c>
      <c r="K316" s="27" t="s">
        <v>208</v>
      </c>
    </row>
    <row r="317" spans="1:11" ht="15" customHeight="1" x14ac:dyDescent="0.3">
      <c r="A317" s="27" t="s">
        <v>1020</v>
      </c>
      <c r="B317" s="27" t="s">
        <v>236</v>
      </c>
      <c r="C317" s="27" t="s">
        <v>1423</v>
      </c>
      <c r="D317" s="27" t="s">
        <v>882</v>
      </c>
      <c r="E317" s="27" t="s">
        <v>1149</v>
      </c>
      <c r="F317" s="27" t="s">
        <v>274</v>
      </c>
      <c r="G317" s="27" t="s">
        <v>672</v>
      </c>
      <c r="H317" s="27" t="s">
        <v>1424</v>
      </c>
      <c r="I317" s="27" t="s">
        <v>754</v>
      </c>
      <c r="J317" s="27" t="s">
        <v>256</v>
      </c>
      <c r="K317" s="27" t="s">
        <v>208</v>
      </c>
    </row>
    <row r="318" spans="1:11" ht="15" customHeight="1" x14ac:dyDescent="0.3">
      <c r="A318" s="27" t="s">
        <v>1020</v>
      </c>
      <c r="B318" s="27" t="s">
        <v>236</v>
      </c>
      <c r="C318" s="27" t="s">
        <v>1425</v>
      </c>
      <c r="D318" s="27" t="s">
        <v>203</v>
      </c>
      <c r="E318" s="27" t="s">
        <v>1426</v>
      </c>
      <c r="F318" s="27" t="s">
        <v>592</v>
      </c>
      <c r="G318" s="27" t="s">
        <v>672</v>
      </c>
      <c r="H318" s="27" t="s">
        <v>1427</v>
      </c>
      <c r="I318" s="27" t="s">
        <v>211</v>
      </c>
      <c r="J318" s="27" t="s">
        <v>207</v>
      </c>
      <c r="K318" s="27" t="s">
        <v>208</v>
      </c>
    </row>
    <row r="319" spans="1:11" ht="15" customHeight="1" x14ac:dyDescent="0.3">
      <c r="A319" s="27" t="s">
        <v>1276</v>
      </c>
      <c r="B319" s="27" t="s">
        <v>199</v>
      </c>
      <c r="C319" s="27" t="s">
        <v>1428</v>
      </c>
      <c r="D319" s="27" t="s">
        <v>1429</v>
      </c>
      <c r="E319" s="27" t="s">
        <v>1430</v>
      </c>
      <c r="F319" s="27" t="s">
        <v>1431</v>
      </c>
      <c r="G319" s="27" t="s">
        <v>1432</v>
      </c>
      <c r="H319" s="27" t="s">
        <v>345</v>
      </c>
      <c r="I319" s="27" t="s">
        <v>211</v>
      </c>
      <c r="J319" s="27" t="s">
        <v>207</v>
      </c>
      <c r="K319" s="27" t="s">
        <v>264</v>
      </c>
    </row>
    <row r="320" spans="1:11" ht="15" customHeight="1" x14ac:dyDescent="0.3">
      <c r="A320" s="27" t="s">
        <v>1276</v>
      </c>
      <c r="B320" s="27" t="s">
        <v>250</v>
      </c>
      <c r="C320" s="27" t="s">
        <v>1433</v>
      </c>
      <c r="D320" s="27" t="s">
        <v>1434</v>
      </c>
      <c r="E320" s="27" t="s">
        <v>1435</v>
      </c>
      <c r="F320" s="27" t="s">
        <v>1436</v>
      </c>
      <c r="G320" s="27" t="s">
        <v>240</v>
      </c>
      <c r="H320" s="27" t="s">
        <v>1184</v>
      </c>
      <c r="I320" s="27" t="s">
        <v>211</v>
      </c>
      <c r="J320" s="27" t="s">
        <v>270</v>
      </c>
      <c r="K320" s="27" t="s">
        <v>501</v>
      </c>
    </row>
    <row r="321" spans="1:11" ht="15" customHeight="1" x14ac:dyDescent="0.3">
      <c r="A321" s="27" t="s">
        <v>1276</v>
      </c>
      <c r="B321" s="27" t="s">
        <v>213</v>
      </c>
      <c r="C321" s="27" t="s">
        <v>1437</v>
      </c>
      <c r="D321" s="27" t="s">
        <v>1438</v>
      </c>
      <c r="E321" s="27" t="s">
        <v>1439</v>
      </c>
      <c r="F321" s="27" t="s">
        <v>261</v>
      </c>
      <c r="G321" s="27" t="s">
        <v>253</v>
      </c>
      <c r="H321" s="27" t="s">
        <v>1440</v>
      </c>
      <c r="I321" s="27" t="s">
        <v>211</v>
      </c>
      <c r="J321" s="27" t="s">
        <v>207</v>
      </c>
      <c r="K321" s="27" t="s">
        <v>264</v>
      </c>
    </row>
    <row r="322" spans="1:11" ht="15" customHeight="1" x14ac:dyDescent="0.3">
      <c r="A322" s="27" t="s">
        <v>1276</v>
      </c>
      <c r="B322" s="27" t="s">
        <v>250</v>
      </c>
      <c r="C322" s="27" t="s">
        <v>1441</v>
      </c>
      <c r="D322" s="27" t="s">
        <v>293</v>
      </c>
      <c r="E322" s="27" t="s">
        <v>882</v>
      </c>
      <c r="F322" s="27" t="s">
        <v>310</v>
      </c>
      <c r="G322" s="27" t="s">
        <v>240</v>
      </c>
      <c r="H322" s="27" t="s">
        <v>1223</v>
      </c>
      <c r="I322" s="27" t="s">
        <v>211</v>
      </c>
      <c r="J322" s="27" t="s">
        <v>220</v>
      </c>
      <c r="K322" s="27" t="s">
        <v>294</v>
      </c>
    </row>
    <row r="323" spans="1:11" ht="15" customHeight="1" x14ac:dyDescent="0.3">
      <c r="A323" s="27" t="s">
        <v>1276</v>
      </c>
      <c r="B323" s="27" t="s">
        <v>250</v>
      </c>
      <c r="C323" s="27" t="s">
        <v>1442</v>
      </c>
      <c r="D323" s="27" t="s">
        <v>1443</v>
      </c>
      <c r="E323" s="27" t="s">
        <v>393</v>
      </c>
      <c r="F323" s="27" t="s">
        <v>685</v>
      </c>
      <c r="G323" s="27" t="s">
        <v>767</v>
      </c>
      <c r="H323" s="27" t="s">
        <v>395</v>
      </c>
      <c r="I323" s="27" t="s">
        <v>211</v>
      </c>
      <c r="J323" s="27" t="s">
        <v>396</v>
      </c>
      <c r="K323" s="27" t="s">
        <v>208</v>
      </c>
    </row>
    <row r="324" spans="1:11" ht="15" customHeight="1" x14ac:dyDescent="0.3">
      <c r="A324" s="27" t="s">
        <v>1276</v>
      </c>
      <c r="B324" s="27" t="s">
        <v>250</v>
      </c>
      <c r="C324" s="27" t="s">
        <v>1444</v>
      </c>
      <c r="D324" s="27" t="s">
        <v>1445</v>
      </c>
      <c r="E324" s="27" t="s">
        <v>1446</v>
      </c>
      <c r="F324" s="27" t="s">
        <v>1447</v>
      </c>
      <c r="G324" s="27" t="s">
        <v>226</v>
      </c>
      <c r="H324" s="27" t="s">
        <v>820</v>
      </c>
      <c r="I324" s="27" t="s">
        <v>211</v>
      </c>
      <c r="J324" s="27" t="s">
        <v>417</v>
      </c>
      <c r="K324" s="27" t="s">
        <v>294</v>
      </c>
    </row>
    <row r="325" spans="1:11" ht="15" customHeight="1" x14ac:dyDescent="0.3">
      <c r="A325" s="27" t="s">
        <v>1276</v>
      </c>
      <c r="B325" s="27" t="s">
        <v>250</v>
      </c>
      <c r="C325" s="27" t="s">
        <v>1448</v>
      </c>
      <c r="D325" s="27" t="s">
        <v>1449</v>
      </c>
      <c r="E325" s="27" t="s">
        <v>1450</v>
      </c>
      <c r="F325" s="27" t="s">
        <v>280</v>
      </c>
      <c r="G325" s="27" t="s">
        <v>240</v>
      </c>
      <c r="H325" s="27" t="s">
        <v>1018</v>
      </c>
      <c r="I325" s="27" t="s">
        <v>211</v>
      </c>
      <c r="J325" s="27" t="s">
        <v>220</v>
      </c>
      <c r="K325" s="27" t="s">
        <v>208</v>
      </c>
    </row>
    <row r="326" spans="1:11" ht="15" customHeight="1" x14ac:dyDescent="0.3">
      <c r="A326" s="27" t="s">
        <v>1276</v>
      </c>
      <c r="B326" s="27" t="s">
        <v>250</v>
      </c>
      <c r="C326" s="27" t="s">
        <v>1451</v>
      </c>
      <c r="D326" s="27" t="s">
        <v>1452</v>
      </c>
      <c r="E326" s="27" t="s">
        <v>1019</v>
      </c>
      <c r="F326" s="27" t="s">
        <v>1453</v>
      </c>
      <c r="G326" s="27" t="s">
        <v>247</v>
      </c>
      <c r="H326" s="27" t="s">
        <v>419</v>
      </c>
      <c r="I326" s="27" t="s">
        <v>253</v>
      </c>
      <c r="J326" s="27" t="s">
        <v>1454</v>
      </c>
      <c r="K326" s="27" t="s">
        <v>208</v>
      </c>
    </row>
    <row r="327" spans="1:11" ht="15" customHeight="1" x14ac:dyDescent="0.3">
      <c r="A327" s="27" t="s">
        <v>1276</v>
      </c>
      <c r="B327" s="27" t="s">
        <v>250</v>
      </c>
      <c r="C327" s="27" t="s">
        <v>1455</v>
      </c>
      <c r="D327" s="27" t="s">
        <v>279</v>
      </c>
      <c r="E327" s="27" t="s">
        <v>681</v>
      </c>
      <c r="F327" s="27" t="s">
        <v>298</v>
      </c>
      <c r="G327" s="27" t="s">
        <v>247</v>
      </c>
      <c r="H327" s="27" t="s">
        <v>345</v>
      </c>
      <c r="I327" s="27" t="s">
        <v>211</v>
      </c>
      <c r="J327" s="27" t="s">
        <v>220</v>
      </c>
      <c r="K327" s="27" t="s">
        <v>208</v>
      </c>
    </row>
    <row r="328" spans="1:11" ht="15" customHeight="1" x14ac:dyDescent="0.3">
      <c r="A328" s="27" t="s">
        <v>1276</v>
      </c>
      <c r="B328" s="27" t="s">
        <v>250</v>
      </c>
      <c r="C328" s="27" t="s">
        <v>1456</v>
      </c>
      <c r="D328" s="27" t="s">
        <v>1457</v>
      </c>
      <c r="E328" s="27" t="s">
        <v>1458</v>
      </c>
      <c r="F328" s="27" t="s">
        <v>353</v>
      </c>
      <c r="G328" s="27" t="s">
        <v>1459</v>
      </c>
      <c r="H328" s="27" t="s">
        <v>363</v>
      </c>
      <c r="I328" s="27" t="s">
        <v>211</v>
      </c>
      <c r="J328" s="27" t="s">
        <v>207</v>
      </c>
      <c r="K328" s="27" t="s">
        <v>208</v>
      </c>
    </row>
    <row r="329" spans="1:11" ht="15" customHeight="1" x14ac:dyDescent="0.3">
      <c r="A329" s="27" t="s">
        <v>1276</v>
      </c>
      <c r="B329" s="27" t="s">
        <v>250</v>
      </c>
      <c r="C329" s="27" t="s">
        <v>1460</v>
      </c>
      <c r="D329" s="27" t="s">
        <v>223</v>
      </c>
      <c r="E329" s="27" t="s">
        <v>1461</v>
      </c>
      <c r="F329" s="27" t="s">
        <v>280</v>
      </c>
      <c r="G329" s="27" t="s">
        <v>1462</v>
      </c>
      <c r="H329" s="27" t="s">
        <v>1463</v>
      </c>
      <c r="I329" s="27" t="s">
        <v>211</v>
      </c>
      <c r="J329" s="27" t="s">
        <v>220</v>
      </c>
      <c r="K329" s="27" t="s">
        <v>208</v>
      </c>
    </row>
    <row r="330" spans="1:11" ht="15" customHeight="1" x14ac:dyDescent="0.3">
      <c r="A330" s="27" t="s">
        <v>1276</v>
      </c>
      <c r="B330" s="27" t="s">
        <v>250</v>
      </c>
      <c r="C330" s="27" t="s">
        <v>1464</v>
      </c>
      <c r="D330" s="27" t="s">
        <v>1465</v>
      </c>
      <c r="E330" s="27" t="s">
        <v>1466</v>
      </c>
      <c r="F330" s="27" t="s">
        <v>1467</v>
      </c>
      <c r="G330" s="27" t="s">
        <v>255</v>
      </c>
      <c r="H330" s="27" t="s">
        <v>622</v>
      </c>
      <c r="I330" s="27" t="s">
        <v>754</v>
      </c>
      <c r="J330" s="27" t="s">
        <v>377</v>
      </c>
      <c r="K330" s="27" t="s">
        <v>294</v>
      </c>
    </row>
    <row r="331" spans="1:11" ht="15" customHeight="1" x14ac:dyDescent="0.3">
      <c r="A331" s="27" t="s">
        <v>1276</v>
      </c>
      <c r="B331" s="27" t="s">
        <v>250</v>
      </c>
      <c r="C331" s="27" t="s">
        <v>1468</v>
      </c>
      <c r="D331" s="27" t="s">
        <v>1228</v>
      </c>
      <c r="E331" s="27" t="s">
        <v>1469</v>
      </c>
      <c r="F331" s="27" t="s">
        <v>421</v>
      </c>
      <c r="G331" s="27" t="s">
        <v>247</v>
      </c>
      <c r="H331" s="27" t="s">
        <v>544</v>
      </c>
      <c r="I331" s="27" t="s">
        <v>211</v>
      </c>
      <c r="J331" s="27" t="s">
        <v>207</v>
      </c>
      <c r="K331" s="27" t="s">
        <v>208</v>
      </c>
    </row>
    <row r="332" spans="1:11" ht="15" customHeight="1" x14ac:dyDescent="0.3">
      <c r="A332" s="27" t="s">
        <v>1276</v>
      </c>
      <c r="B332" s="27" t="s">
        <v>250</v>
      </c>
      <c r="C332" s="27" t="s">
        <v>1470</v>
      </c>
      <c r="D332" s="27" t="s">
        <v>474</v>
      </c>
      <c r="E332" s="27" t="s">
        <v>239</v>
      </c>
      <c r="F332" s="27" t="s">
        <v>1228</v>
      </c>
      <c r="G332" s="27" t="s">
        <v>247</v>
      </c>
      <c r="H332" s="27" t="s">
        <v>1471</v>
      </c>
      <c r="I332" s="27" t="s">
        <v>211</v>
      </c>
      <c r="J332" s="27" t="s">
        <v>377</v>
      </c>
      <c r="K332" s="27" t="s">
        <v>294</v>
      </c>
    </row>
    <row r="333" spans="1:11" ht="15" customHeight="1" x14ac:dyDescent="0.3">
      <c r="A333" s="27" t="s">
        <v>1276</v>
      </c>
      <c r="B333" s="27" t="s">
        <v>250</v>
      </c>
      <c r="C333" s="27" t="s">
        <v>1472</v>
      </c>
      <c r="D333" s="27" t="s">
        <v>1473</v>
      </c>
      <c r="E333" s="27" t="s">
        <v>1474</v>
      </c>
      <c r="F333" s="27" t="s">
        <v>304</v>
      </c>
      <c r="G333" s="27" t="s">
        <v>253</v>
      </c>
      <c r="H333" s="27" t="s">
        <v>1475</v>
      </c>
      <c r="I333" s="27" t="s">
        <v>211</v>
      </c>
      <c r="J333" s="27" t="s">
        <v>256</v>
      </c>
      <c r="K333" s="27" t="s">
        <v>208</v>
      </c>
    </row>
    <row r="334" spans="1:11" ht="15" customHeight="1" x14ac:dyDescent="0.3">
      <c r="A334" s="27" t="s">
        <v>1276</v>
      </c>
      <c r="B334" s="27" t="s">
        <v>250</v>
      </c>
      <c r="C334" s="27" t="s">
        <v>1476</v>
      </c>
      <c r="D334" s="27" t="s">
        <v>1477</v>
      </c>
      <c r="E334" s="27" t="s">
        <v>1478</v>
      </c>
      <c r="F334" s="27" t="s">
        <v>1108</v>
      </c>
      <c r="G334" s="27" t="s">
        <v>672</v>
      </c>
      <c r="H334" s="27" t="s">
        <v>506</v>
      </c>
      <c r="I334" s="27" t="s">
        <v>754</v>
      </c>
      <c r="J334" s="27" t="s">
        <v>220</v>
      </c>
      <c r="K334" s="27" t="s">
        <v>208</v>
      </c>
    </row>
    <row r="335" spans="1:11" ht="15" customHeight="1" x14ac:dyDescent="0.3">
      <c r="A335" s="27" t="s">
        <v>1276</v>
      </c>
      <c r="B335" s="27" t="s">
        <v>236</v>
      </c>
      <c r="C335" s="27" t="s">
        <v>1479</v>
      </c>
      <c r="D335" s="27" t="s">
        <v>1344</v>
      </c>
      <c r="E335" s="27" t="s">
        <v>1480</v>
      </c>
      <c r="F335" s="27" t="s">
        <v>1467</v>
      </c>
      <c r="G335" s="27" t="s">
        <v>1481</v>
      </c>
      <c r="H335" s="27" t="s">
        <v>1281</v>
      </c>
      <c r="I335" s="27" t="s">
        <v>211</v>
      </c>
      <c r="J335" s="27" t="s">
        <v>220</v>
      </c>
      <c r="K335" s="27" t="s">
        <v>208</v>
      </c>
    </row>
    <row r="336" spans="1:11" ht="15" customHeight="1" x14ac:dyDescent="0.3">
      <c r="A336" s="27" t="s">
        <v>1276</v>
      </c>
      <c r="B336" s="27" t="s">
        <v>250</v>
      </c>
      <c r="C336" s="27" t="s">
        <v>1482</v>
      </c>
      <c r="D336" s="27" t="s">
        <v>1483</v>
      </c>
      <c r="E336" s="27" t="s">
        <v>239</v>
      </c>
      <c r="F336" s="27" t="s">
        <v>921</v>
      </c>
      <c r="G336" s="27" t="s">
        <v>1484</v>
      </c>
      <c r="H336" s="27" t="s">
        <v>367</v>
      </c>
      <c r="I336" s="27" t="s">
        <v>211</v>
      </c>
      <c r="J336" s="27" t="s">
        <v>220</v>
      </c>
      <c r="K336" s="27" t="s">
        <v>208</v>
      </c>
    </row>
    <row r="337" spans="1:11" ht="15" customHeight="1" x14ac:dyDescent="0.3">
      <c r="A337" s="27" t="s">
        <v>1276</v>
      </c>
      <c r="B337" s="27" t="s">
        <v>250</v>
      </c>
      <c r="C337" s="27" t="s">
        <v>1485</v>
      </c>
      <c r="D337" s="27" t="s">
        <v>274</v>
      </c>
      <c r="E337" s="27" t="s">
        <v>1053</v>
      </c>
      <c r="F337" s="27" t="s">
        <v>943</v>
      </c>
      <c r="G337" s="27" t="s">
        <v>255</v>
      </c>
      <c r="H337" s="27" t="s">
        <v>544</v>
      </c>
      <c r="I337" s="27" t="s">
        <v>211</v>
      </c>
      <c r="J337" s="27" t="s">
        <v>220</v>
      </c>
      <c r="K337" s="27" t="s">
        <v>294</v>
      </c>
    </row>
    <row r="338" spans="1:11" ht="15" customHeight="1" x14ac:dyDescent="0.3">
      <c r="A338" s="27" t="s">
        <v>1276</v>
      </c>
      <c r="B338" s="27" t="s">
        <v>250</v>
      </c>
      <c r="C338" s="27" t="s">
        <v>1486</v>
      </c>
      <c r="D338" s="27" t="s">
        <v>230</v>
      </c>
      <c r="E338" s="27" t="s">
        <v>857</v>
      </c>
      <c r="F338" s="27" t="s">
        <v>858</v>
      </c>
      <c r="G338" s="27" t="s">
        <v>859</v>
      </c>
      <c r="H338" s="27" t="s">
        <v>719</v>
      </c>
      <c r="I338" s="27" t="s">
        <v>211</v>
      </c>
      <c r="J338" s="27" t="s">
        <v>207</v>
      </c>
      <c r="K338" s="27" t="s">
        <v>294</v>
      </c>
    </row>
    <row r="339" spans="1:11" ht="15" customHeight="1" x14ac:dyDescent="0.3">
      <c r="A339" s="27" t="s">
        <v>1276</v>
      </c>
      <c r="B339" s="27" t="s">
        <v>250</v>
      </c>
      <c r="C339" s="27" t="s">
        <v>1487</v>
      </c>
      <c r="D339" s="27" t="s">
        <v>381</v>
      </c>
      <c r="E339" s="27" t="s">
        <v>1488</v>
      </c>
      <c r="F339" s="27" t="s">
        <v>261</v>
      </c>
      <c r="G339" s="27" t="s">
        <v>255</v>
      </c>
      <c r="H339" s="27" t="s">
        <v>345</v>
      </c>
      <c r="I339" s="27" t="s">
        <v>247</v>
      </c>
      <c r="J339" s="27" t="s">
        <v>220</v>
      </c>
      <c r="K339" s="27" t="s">
        <v>264</v>
      </c>
    </row>
    <row r="340" spans="1:11" ht="15" customHeight="1" x14ac:dyDescent="0.3">
      <c r="A340" s="27" t="s">
        <v>1276</v>
      </c>
      <c r="B340" s="27" t="s">
        <v>250</v>
      </c>
      <c r="C340" s="27" t="s">
        <v>1489</v>
      </c>
      <c r="D340" s="27" t="s">
        <v>1369</v>
      </c>
      <c r="E340" s="27" t="s">
        <v>1490</v>
      </c>
      <c r="F340" s="27" t="s">
        <v>1491</v>
      </c>
      <c r="G340" s="27" t="s">
        <v>253</v>
      </c>
      <c r="H340" s="27" t="s">
        <v>345</v>
      </c>
      <c r="I340" s="27" t="s">
        <v>316</v>
      </c>
      <c r="J340" s="27" t="s">
        <v>487</v>
      </c>
      <c r="K340" s="27" t="s">
        <v>208</v>
      </c>
    </row>
    <row r="341" spans="1:11" ht="15" customHeight="1" x14ac:dyDescent="0.3">
      <c r="A341" s="27" t="s">
        <v>1276</v>
      </c>
      <c r="B341" s="27" t="s">
        <v>250</v>
      </c>
      <c r="C341" s="27" t="s">
        <v>1492</v>
      </c>
      <c r="D341" s="27" t="s">
        <v>293</v>
      </c>
      <c r="E341" s="27" t="s">
        <v>1493</v>
      </c>
      <c r="F341" s="27" t="s">
        <v>1388</v>
      </c>
      <c r="G341" s="27" t="s">
        <v>283</v>
      </c>
      <c r="H341" s="27" t="s">
        <v>354</v>
      </c>
      <c r="I341" s="27" t="s">
        <v>754</v>
      </c>
      <c r="J341" s="27" t="s">
        <v>220</v>
      </c>
      <c r="K341" s="27" t="s">
        <v>208</v>
      </c>
    </row>
    <row r="342" spans="1:11" ht="15" customHeight="1" x14ac:dyDescent="0.3">
      <c r="A342" s="27" t="s">
        <v>1276</v>
      </c>
      <c r="B342" s="27" t="s">
        <v>250</v>
      </c>
      <c r="C342" s="27" t="s">
        <v>1494</v>
      </c>
      <c r="D342" s="27" t="s">
        <v>280</v>
      </c>
      <c r="E342" s="27" t="s">
        <v>913</v>
      </c>
      <c r="F342" s="27" t="s">
        <v>362</v>
      </c>
      <c r="G342" s="27" t="s">
        <v>247</v>
      </c>
      <c r="H342" s="27" t="s">
        <v>996</v>
      </c>
      <c r="I342" s="27" t="s">
        <v>211</v>
      </c>
      <c r="J342" s="27" t="s">
        <v>1308</v>
      </c>
      <c r="K342" s="27" t="s">
        <v>294</v>
      </c>
    </row>
    <row r="343" spans="1:11" ht="15" customHeight="1" x14ac:dyDescent="0.3">
      <c r="A343" s="27" t="s">
        <v>1276</v>
      </c>
      <c r="B343" s="27" t="s">
        <v>250</v>
      </c>
      <c r="C343" s="27" t="s">
        <v>1495</v>
      </c>
      <c r="D343" s="27" t="s">
        <v>261</v>
      </c>
      <c r="E343" s="27" t="s">
        <v>1496</v>
      </c>
      <c r="F343" s="27" t="s">
        <v>1497</v>
      </c>
      <c r="G343" s="27" t="s">
        <v>253</v>
      </c>
      <c r="H343" s="27" t="s">
        <v>662</v>
      </c>
      <c r="I343" s="27" t="s">
        <v>253</v>
      </c>
      <c r="J343" s="27" t="s">
        <v>256</v>
      </c>
      <c r="K343" s="27" t="s">
        <v>208</v>
      </c>
    </row>
    <row r="344" spans="1:11" ht="15" customHeight="1" x14ac:dyDescent="0.3">
      <c r="A344" s="27" t="s">
        <v>1276</v>
      </c>
      <c r="B344" s="27" t="s">
        <v>250</v>
      </c>
      <c r="C344" s="27" t="s">
        <v>1498</v>
      </c>
      <c r="D344" s="27" t="s">
        <v>1207</v>
      </c>
      <c r="E344" s="27" t="s">
        <v>681</v>
      </c>
      <c r="F344" s="27" t="s">
        <v>1499</v>
      </c>
      <c r="G344" s="27" t="s">
        <v>740</v>
      </c>
      <c r="H344" s="27" t="s">
        <v>554</v>
      </c>
      <c r="I344" s="27" t="s">
        <v>211</v>
      </c>
      <c r="J344" s="27" t="s">
        <v>487</v>
      </c>
      <c r="K344" s="27" t="s">
        <v>208</v>
      </c>
    </row>
    <row r="345" spans="1:11" ht="15" customHeight="1" x14ac:dyDescent="0.3">
      <c r="A345" s="27" t="s">
        <v>1276</v>
      </c>
      <c r="B345" s="27" t="s">
        <v>250</v>
      </c>
      <c r="C345" s="27" t="s">
        <v>1500</v>
      </c>
      <c r="D345" s="27" t="s">
        <v>1501</v>
      </c>
      <c r="E345" s="27" t="s">
        <v>489</v>
      </c>
      <c r="F345" s="27" t="s">
        <v>1384</v>
      </c>
      <c r="G345" s="27" t="s">
        <v>316</v>
      </c>
      <c r="H345" s="27" t="s">
        <v>753</v>
      </c>
      <c r="I345" s="27" t="s">
        <v>754</v>
      </c>
      <c r="J345" s="27" t="s">
        <v>220</v>
      </c>
      <c r="K345" s="27" t="s">
        <v>208</v>
      </c>
    </row>
    <row r="346" spans="1:11" ht="15" customHeight="1" x14ac:dyDescent="0.3">
      <c r="A346" s="27" t="s">
        <v>1276</v>
      </c>
      <c r="B346" s="27" t="s">
        <v>250</v>
      </c>
      <c r="C346" s="27" t="s">
        <v>1502</v>
      </c>
      <c r="D346" s="27" t="s">
        <v>1503</v>
      </c>
      <c r="E346" s="27" t="s">
        <v>1504</v>
      </c>
      <c r="F346" s="27" t="s">
        <v>95</v>
      </c>
      <c r="G346" s="27" t="s">
        <v>672</v>
      </c>
      <c r="H346" s="27" t="s">
        <v>293</v>
      </c>
      <c r="I346" s="27" t="s">
        <v>211</v>
      </c>
      <c r="J346" s="27" t="s">
        <v>220</v>
      </c>
      <c r="K346" s="27" t="s">
        <v>208</v>
      </c>
    </row>
    <row r="347" spans="1:11" ht="15" customHeight="1" x14ac:dyDescent="0.3">
      <c r="A347" s="27" t="s">
        <v>1276</v>
      </c>
      <c r="B347" s="27" t="s">
        <v>250</v>
      </c>
      <c r="C347" s="27" t="s">
        <v>1505</v>
      </c>
      <c r="D347" s="27" t="s">
        <v>1506</v>
      </c>
      <c r="E347" s="27" t="s">
        <v>202</v>
      </c>
      <c r="F347" s="27" t="s">
        <v>95</v>
      </c>
      <c r="G347" s="27" t="s">
        <v>253</v>
      </c>
      <c r="H347" s="27" t="s">
        <v>1507</v>
      </c>
      <c r="I347" s="27" t="s">
        <v>211</v>
      </c>
      <c r="J347" s="27" t="s">
        <v>1067</v>
      </c>
      <c r="K347" s="27" t="s">
        <v>294</v>
      </c>
    </row>
    <row r="348" spans="1:11" ht="15" customHeight="1" x14ac:dyDescent="0.3">
      <c r="A348" s="27" t="s">
        <v>1276</v>
      </c>
      <c r="B348" s="27" t="s">
        <v>250</v>
      </c>
      <c r="C348" s="27" t="s">
        <v>1508</v>
      </c>
      <c r="D348" s="27" t="s">
        <v>1509</v>
      </c>
      <c r="E348" s="27" t="s">
        <v>1510</v>
      </c>
      <c r="F348" s="27" t="s">
        <v>1250</v>
      </c>
      <c r="G348" s="27" t="s">
        <v>1511</v>
      </c>
      <c r="H348" s="27" t="s">
        <v>1512</v>
      </c>
      <c r="I348" s="27" t="s">
        <v>211</v>
      </c>
      <c r="J348" s="27" t="s">
        <v>1513</v>
      </c>
      <c r="K348" s="27" t="s">
        <v>264</v>
      </c>
    </row>
    <row r="349" spans="1:11" ht="15" customHeight="1" x14ac:dyDescent="0.3">
      <c r="A349" s="27" t="s">
        <v>1276</v>
      </c>
      <c r="B349" s="27" t="s">
        <v>250</v>
      </c>
      <c r="C349" s="27" t="s">
        <v>1514</v>
      </c>
      <c r="D349" s="27" t="s">
        <v>1515</v>
      </c>
      <c r="E349" s="27" t="s">
        <v>1516</v>
      </c>
      <c r="F349" s="27" t="s">
        <v>1381</v>
      </c>
      <c r="G349" s="27" t="s">
        <v>255</v>
      </c>
      <c r="H349" s="27" t="s">
        <v>753</v>
      </c>
      <c r="I349" s="27" t="s">
        <v>211</v>
      </c>
      <c r="J349" s="27" t="s">
        <v>220</v>
      </c>
      <c r="K349" s="27" t="s">
        <v>208</v>
      </c>
    </row>
    <row r="350" spans="1:11" ht="15" customHeight="1" x14ac:dyDescent="0.3">
      <c r="A350" s="27" t="s">
        <v>1276</v>
      </c>
      <c r="B350" s="27" t="s">
        <v>250</v>
      </c>
      <c r="C350" s="27" t="s">
        <v>1517</v>
      </c>
      <c r="D350" s="27" t="s">
        <v>444</v>
      </c>
      <c r="E350" s="27" t="s">
        <v>1518</v>
      </c>
      <c r="F350" s="27" t="s">
        <v>1216</v>
      </c>
      <c r="G350" s="27" t="s">
        <v>255</v>
      </c>
      <c r="H350" s="27" t="s">
        <v>520</v>
      </c>
      <c r="I350" s="27" t="s">
        <v>253</v>
      </c>
      <c r="J350" s="27" t="s">
        <v>487</v>
      </c>
      <c r="K350" s="27" t="s">
        <v>208</v>
      </c>
    </row>
    <row r="351" spans="1:11" ht="15" customHeight="1" x14ac:dyDescent="0.3">
      <c r="A351" s="27" t="s">
        <v>1276</v>
      </c>
      <c r="B351" s="27" t="s">
        <v>250</v>
      </c>
      <c r="C351" s="27" t="s">
        <v>1519</v>
      </c>
      <c r="D351" s="27" t="s">
        <v>223</v>
      </c>
      <c r="E351" s="27" t="s">
        <v>942</v>
      </c>
      <c r="F351" s="27" t="s">
        <v>415</v>
      </c>
      <c r="G351" s="27" t="s">
        <v>255</v>
      </c>
      <c r="H351" s="27" t="s">
        <v>1520</v>
      </c>
      <c r="I351" s="27" t="s">
        <v>253</v>
      </c>
      <c r="J351" s="27" t="s">
        <v>220</v>
      </c>
      <c r="K351" s="27" t="s">
        <v>208</v>
      </c>
    </row>
    <row r="352" spans="1:11" ht="15" customHeight="1" x14ac:dyDescent="0.3">
      <c r="A352" s="27" t="s">
        <v>1276</v>
      </c>
      <c r="B352" s="27" t="s">
        <v>250</v>
      </c>
      <c r="C352" s="27" t="s">
        <v>1521</v>
      </c>
      <c r="D352" s="27" t="s">
        <v>1522</v>
      </c>
      <c r="E352" s="27" t="s">
        <v>479</v>
      </c>
      <c r="F352" s="27" t="s">
        <v>1523</v>
      </c>
      <c r="G352" s="27" t="s">
        <v>316</v>
      </c>
      <c r="H352" s="27" t="s">
        <v>1524</v>
      </c>
      <c r="I352" s="27" t="s">
        <v>754</v>
      </c>
      <c r="J352" s="27" t="s">
        <v>207</v>
      </c>
      <c r="K352" s="27" t="s">
        <v>208</v>
      </c>
    </row>
    <row r="353" spans="1:11" ht="15" customHeight="1" x14ac:dyDescent="0.3">
      <c r="A353" s="27" t="s">
        <v>1276</v>
      </c>
      <c r="B353" s="27" t="s">
        <v>250</v>
      </c>
      <c r="C353" s="27" t="s">
        <v>1525</v>
      </c>
      <c r="D353" s="27" t="s">
        <v>1364</v>
      </c>
      <c r="E353" s="27" t="s">
        <v>1526</v>
      </c>
      <c r="F353" s="27" t="s">
        <v>1527</v>
      </c>
      <c r="G353" s="27" t="s">
        <v>1270</v>
      </c>
      <c r="H353" s="27" t="s">
        <v>495</v>
      </c>
      <c r="I353" s="27" t="s">
        <v>211</v>
      </c>
      <c r="J353" s="27" t="s">
        <v>276</v>
      </c>
      <c r="K353" s="27" t="s">
        <v>208</v>
      </c>
    </row>
    <row r="354" spans="1:11" ht="15" customHeight="1" x14ac:dyDescent="0.3">
      <c r="A354" s="27" t="s">
        <v>1020</v>
      </c>
      <c r="B354" s="27" t="s">
        <v>250</v>
      </c>
      <c r="C354" s="27" t="s">
        <v>1528</v>
      </c>
      <c r="D354" s="27" t="s">
        <v>1529</v>
      </c>
      <c r="E354" s="27" t="s">
        <v>701</v>
      </c>
      <c r="F354" s="27" t="s">
        <v>1530</v>
      </c>
      <c r="G354" s="27" t="s">
        <v>1142</v>
      </c>
      <c r="H354" s="27" t="s">
        <v>395</v>
      </c>
      <c r="I354" s="27" t="s">
        <v>316</v>
      </c>
      <c r="J354" s="27" t="s">
        <v>396</v>
      </c>
      <c r="K354" s="27" t="s">
        <v>264</v>
      </c>
    </row>
    <row r="355" spans="1:11" ht="15" customHeight="1" x14ac:dyDescent="0.3">
      <c r="A355" s="27" t="s">
        <v>1276</v>
      </c>
      <c r="B355" s="27" t="s">
        <v>250</v>
      </c>
      <c r="C355" s="27" t="s">
        <v>1531</v>
      </c>
      <c r="D355" s="27" t="s">
        <v>390</v>
      </c>
      <c r="E355" s="27" t="s">
        <v>1532</v>
      </c>
      <c r="F355" s="27" t="s">
        <v>1533</v>
      </c>
      <c r="G355" s="27" t="s">
        <v>283</v>
      </c>
      <c r="H355" s="27" t="s">
        <v>1534</v>
      </c>
      <c r="I355" s="27" t="s">
        <v>211</v>
      </c>
      <c r="J355" s="27" t="s">
        <v>220</v>
      </c>
      <c r="K355" s="27" t="s">
        <v>208</v>
      </c>
    </row>
    <row r="356" spans="1:11" ht="15" customHeight="1" x14ac:dyDescent="0.3">
      <c r="A356" s="27" t="s">
        <v>1276</v>
      </c>
      <c r="B356" s="27" t="s">
        <v>213</v>
      </c>
      <c r="C356" s="27" t="s">
        <v>1535</v>
      </c>
      <c r="D356" s="27" t="s">
        <v>1536</v>
      </c>
      <c r="E356" s="27" t="s">
        <v>1537</v>
      </c>
      <c r="F356" s="27" t="s">
        <v>421</v>
      </c>
      <c r="G356" s="27" t="s">
        <v>515</v>
      </c>
      <c r="H356" s="27" t="s">
        <v>442</v>
      </c>
      <c r="I356" s="27" t="s">
        <v>211</v>
      </c>
      <c r="J356" s="27" t="s">
        <v>207</v>
      </c>
      <c r="K356" s="27" t="s">
        <v>501</v>
      </c>
    </row>
    <row r="357" spans="1:11" ht="15" customHeight="1" x14ac:dyDescent="0.3">
      <c r="A357" s="27" t="s">
        <v>1276</v>
      </c>
      <c r="B357" s="27" t="s">
        <v>213</v>
      </c>
      <c r="C357" s="27" t="s">
        <v>1538</v>
      </c>
      <c r="D357" s="27" t="s">
        <v>1316</v>
      </c>
      <c r="E357" s="27" t="s">
        <v>1136</v>
      </c>
      <c r="F357" s="27" t="s">
        <v>1043</v>
      </c>
      <c r="G357" s="27" t="s">
        <v>1539</v>
      </c>
      <c r="H357" s="27" t="s">
        <v>1045</v>
      </c>
      <c r="I357" s="27" t="s">
        <v>211</v>
      </c>
      <c r="J357" s="27" t="s">
        <v>207</v>
      </c>
      <c r="K357" s="27" t="s">
        <v>264</v>
      </c>
    </row>
    <row r="358" spans="1:11" ht="15" customHeight="1" x14ac:dyDescent="0.3">
      <c r="A358" s="27" t="s">
        <v>1276</v>
      </c>
      <c r="B358" s="27" t="s">
        <v>213</v>
      </c>
      <c r="C358" s="27" t="s">
        <v>1540</v>
      </c>
      <c r="D358" s="27" t="s">
        <v>1034</v>
      </c>
      <c r="E358" s="27" t="s">
        <v>1541</v>
      </c>
      <c r="F358" s="27" t="s">
        <v>95</v>
      </c>
      <c r="G358" s="27" t="s">
        <v>1542</v>
      </c>
      <c r="H358" s="27" t="s">
        <v>717</v>
      </c>
      <c r="I358" s="27" t="s">
        <v>211</v>
      </c>
      <c r="J358" s="27" t="s">
        <v>207</v>
      </c>
      <c r="K358" s="27" t="s">
        <v>208</v>
      </c>
    </row>
    <row r="359" spans="1:11" ht="15" customHeight="1" x14ac:dyDescent="0.3">
      <c r="A359" s="27" t="s">
        <v>1276</v>
      </c>
      <c r="B359" s="27" t="s">
        <v>213</v>
      </c>
      <c r="C359" s="27" t="s">
        <v>1543</v>
      </c>
      <c r="D359" s="27" t="s">
        <v>585</v>
      </c>
      <c r="E359" s="27" t="s">
        <v>1544</v>
      </c>
      <c r="F359" s="27" t="s">
        <v>1250</v>
      </c>
      <c r="G359" s="27" t="s">
        <v>975</v>
      </c>
      <c r="H359" s="27" t="s">
        <v>306</v>
      </c>
      <c r="I359" s="27" t="s">
        <v>211</v>
      </c>
      <c r="J359" s="27" t="s">
        <v>220</v>
      </c>
      <c r="K359" s="27" t="s">
        <v>294</v>
      </c>
    </row>
    <row r="360" spans="1:11" ht="15" customHeight="1" x14ac:dyDescent="0.3">
      <c r="A360" s="27" t="s">
        <v>1276</v>
      </c>
      <c r="B360" s="27" t="s">
        <v>213</v>
      </c>
      <c r="C360" s="27" t="s">
        <v>1545</v>
      </c>
      <c r="D360" s="27" t="s">
        <v>1546</v>
      </c>
      <c r="E360" s="27" t="s">
        <v>1547</v>
      </c>
      <c r="F360" s="27" t="s">
        <v>1548</v>
      </c>
      <c r="G360" s="27" t="s">
        <v>255</v>
      </c>
      <c r="H360" s="27" t="s">
        <v>886</v>
      </c>
      <c r="I360" s="27" t="s">
        <v>211</v>
      </c>
      <c r="J360" s="27" t="s">
        <v>220</v>
      </c>
      <c r="K360" s="27" t="s">
        <v>294</v>
      </c>
    </row>
    <row r="361" spans="1:11" ht="15" customHeight="1" x14ac:dyDescent="0.3">
      <c r="A361" s="27" t="s">
        <v>1276</v>
      </c>
      <c r="B361" s="27" t="s">
        <v>213</v>
      </c>
      <c r="C361" s="27" t="s">
        <v>1549</v>
      </c>
      <c r="D361" s="27" t="s">
        <v>1463</v>
      </c>
      <c r="E361" s="27" t="s">
        <v>1550</v>
      </c>
      <c r="F361" s="27" t="s">
        <v>1551</v>
      </c>
      <c r="G361" s="27" t="s">
        <v>1552</v>
      </c>
      <c r="H361" s="27" t="s">
        <v>241</v>
      </c>
      <c r="I361" s="27" t="s">
        <v>211</v>
      </c>
      <c r="J361" s="27" t="s">
        <v>220</v>
      </c>
      <c r="K361" s="27" t="s">
        <v>294</v>
      </c>
    </row>
    <row r="362" spans="1:11" ht="15" customHeight="1" x14ac:dyDescent="0.3">
      <c r="A362" s="27" t="s">
        <v>1276</v>
      </c>
      <c r="B362" s="27" t="s">
        <v>213</v>
      </c>
      <c r="C362" s="27" t="s">
        <v>1553</v>
      </c>
      <c r="D362" s="27" t="s">
        <v>1141</v>
      </c>
      <c r="E362" s="27" t="s">
        <v>1554</v>
      </c>
      <c r="F362" s="27" t="s">
        <v>1088</v>
      </c>
      <c r="G362" s="27" t="s">
        <v>515</v>
      </c>
      <c r="H362" s="27" t="s">
        <v>826</v>
      </c>
      <c r="I362" s="27" t="s">
        <v>211</v>
      </c>
      <c r="J362" s="27" t="s">
        <v>207</v>
      </c>
      <c r="K362" s="27" t="s">
        <v>264</v>
      </c>
    </row>
    <row r="363" spans="1:11" ht="15" customHeight="1" x14ac:dyDescent="0.3">
      <c r="A363" s="27" t="s">
        <v>1276</v>
      </c>
      <c r="B363" s="27" t="s">
        <v>213</v>
      </c>
      <c r="C363" s="27" t="s">
        <v>1555</v>
      </c>
      <c r="D363" s="27" t="s">
        <v>1556</v>
      </c>
      <c r="E363" s="27" t="s">
        <v>1557</v>
      </c>
      <c r="F363" s="27" t="s">
        <v>1558</v>
      </c>
      <c r="G363" s="27" t="s">
        <v>1559</v>
      </c>
      <c r="H363" s="27" t="s">
        <v>340</v>
      </c>
      <c r="I363" s="27" t="s">
        <v>211</v>
      </c>
      <c r="J363" s="27" t="s">
        <v>447</v>
      </c>
      <c r="K363" s="27" t="s">
        <v>264</v>
      </c>
    </row>
    <row r="364" spans="1:11" ht="15" customHeight="1" x14ac:dyDescent="0.3">
      <c r="A364" s="27" t="s">
        <v>1276</v>
      </c>
      <c r="B364" s="27" t="s">
        <v>213</v>
      </c>
      <c r="C364" s="27" t="s">
        <v>1560</v>
      </c>
      <c r="D364" s="27" t="s">
        <v>1512</v>
      </c>
      <c r="E364" s="27" t="s">
        <v>1561</v>
      </c>
      <c r="F364" s="27" t="s">
        <v>1562</v>
      </c>
      <c r="G364" s="27" t="s">
        <v>253</v>
      </c>
      <c r="H364" s="27" t="s">
        <v>1563</v>
      </c>
      <c r="I364" s="27" t="s">
        <v>211</v>
      </c>
      <c r="J364" s="27" t="s">
        <v>437</v>
      </c>
      <c r="K364" s="27" t="s">
        <v>208</v>
      </c>
    </row>
    <row r="365" spans="1:11" ht="15" customHeight="1" x14ac:dyDescent="0.3">
      <c r="A365" s="27" t="s">
        <v>1276</v>
      </c>
      <c r="B365" s="27" t="s">
        <v>213</v>
      </c>
      <c r="C365" s="27" t="s">
        <v>1564</v>
      </c>
      <c r="D365" s="27" t="s">
        <v>1031</v>
      </c>
      <c r="E365" s="27" t="s">
        <v>1565</v>
      </c>
      <c r="F365" s="27" t="s">
        <v>480</v>
      </c>
      <c r="G365" s="27" t="s">
        <v>240</v>
      </c>
      <c r="H365" s="27" t="s">
        <v>1566</v>
      </c>
      <c r="I365" s="27" t="s">
        <v>247</v>
      </c>
      <c r="J365" s="27" t="s">
        <v>583</v>
      </c>
      <c r="K365" s="27" t="s">
        <v>294</v>
      </c>
    </row>
    <row r="366" spans="1:11" ht="15" customHeight="1" x14ac:dyDescent="0.3">
      <c r="A366" s="27" t="s">
        <v>1276</v>
      </c>
      <c r="B366" s="27" t="s">
        <v>213</v>
      </c>
      <c r="C366" s="27" t="s">
        <v>1567</v>
      </c>
      <c r="D366" s="27" t="s">
        <v>1076</v>
      </c>
      <c r="E366" s="27" t="s">
        <v>1568</v>
      </c>
      <c r="F366" s="27" t="s">
        <v>337</v>
      </c>
      <c r="G366" s="27" t="s">
        <v>253</v>
      </c>
      <c r="H366" s="27" t="s">
        <v>94</v>
      </c>
      <c r="I366" s="27" t="s">
        <v>211</v>
      </c>
      <c r="J366" s="27" t="s">
        <v>437</v>
      </c>
      <c r="K366" s="27" t="s">
        <v>208</v>
      </c>
    </row>
    <row r="367" spans="1:11" ht="15" customHeight="1" x14ac:dyDescent="0.3">
      <c r="A367" s="27" t="s">
        <v>1276</v>
      </c>
      <c r="B367" s="27" t="s">
        <v>213</v>
      </c>
      <c r="C367" s="27" t="s">
        <v>1569</v>
      </c>
      <c r="D367" s="27" t="s">
        <v>1570</v>
      </c>
      <c r="E367" s="27" t="s">
        <v>1571</v>
      </c>
      <c r="F367" s="27" t="s">
        <v>1431</v>
      </c>
      <c r="G367" s="27" t="s">
        <v>1572</v>
      </c>
      <c r="H367" s="27" t="s">
        <v>219</v>
      </c>
      <c r="I367" s="27" t="s">
        <v>211</v>
      </c>
      <c r="J367" s="27" t="s">
        <v>437</v>
      </c>
      <c r="K367" s="27" t="s">
        <v>208</v>
      </c>
    </row>
    <row r="368" spans="1:11" ht="15" customHeight="1" x14ac:dyDescent="0.3">
      <c r="A368" s="27" t="s">
        <v>1276</v>
      </c>
      <c r="B368" s="27" t="s">
        <v>213</v>
      </c>
      <c r="C368" s="27" t="s">
        <v>1573</v>
      </c>
      <c r="D368" s="27" t="s">
        <v>714</v>
      </c>
      <c r="E368" s="27" t="s">
        <v>1574</v>
      </c>
      <c r="F368" s="27" t="s">
        <v>1575</v>
      </c>
      <c r="G368" s="27" t="s">
        <v>694</v>
      </c>
      <c r="H368" s="27" t="s">
        <v>1576</v>
      </c>
      <c r="I368" s="27" t="s">
        <v>211</v>
      </c>
      <c r="J368" s="27" t="s">
        <v>220</v>
      </c>
      <c r="K368" s="27" t="s">
        <v>208</v>
      </c>
    </row>
    <row r="369" spans="1:11" ht="15" customHeight="1" x14ac:dyDescent="0.3">
      <c r="A369" s="27" t="s">
        <v>1276</v>
      </c>
      <c r="B369" s="27" t="s">
        <v>213</v>
      </c>
      <c r="C369" s="27" t="s">
        <v>1577</v>
      </c>
      <c r="D369" s="27" t="s">
        <v>1578</v>
      </c>
      <c r="E369" s="27" t="s">
        <v>1579</v>
      </c>
      <c r="F369" s="27" t="s">
        <v>1580</v>
      </c>
      <c r="G369" s="27" t="s">
        <v>247</v>
      </c>
      <c r="H369" s="27" t="s">
        <v>625</v>
      </c>
      <c r="I369" s="27" t="s">
        <v>211</v>
      </c>
      <c r="J369" s="27" t="s">
        <v>207</v>
      </c>
      <c r="K369" s="27" t="s">
        <v>208</v>
      </c>
    </row>
    <row r="370" spans="1:11" ht="15" customHeight="1" x14ac:dyDescent="0.3">
      <c r="A370" s="27" t="s">
        <v>1276</v>
      </c>
      <c r="B370" s="27" t="s">
        <v>213</v>
      </c>
      <c r="C370" s="27" t="s">
        <v>1581</v>
      </c>
      <c r="D370" s="27" t="s">
        <v>826</v>
      </c>
      <c r="E370" s="27" t="s">
        <v>1582</v>
      </c>
      <c r="F370" s="27" t="s">
        <v>667</v>
      </c>
      <c r="G370" s="27" t="s">
        <v>1583</v>
      </c>
      <c r="H370" s="27" t="s">
        <v>844</v>
      </c>
      <c r="I370" s="27" t="s">
        <v>211</v>
      </c>
      <c r="J370" s="27" t="s">
        <v>220</v>
      </c>
      <c r="K370" s="27" t="s">
        <v>283</v>
      </c>
    </row>
    <row r="371" spans="1:11" ht="15" customHeight="1" x14ac:dyDescent="0.3">
      <c r="A371" s="27" t="s">
        <v>1276</v>
      </c>
      <c r="B371" s="27" t="s">
        <v>213</v>
      </c>
      <c r="C371" s="27" t="s">
        <v>1584</v>
      </c>
      <c r="D371" s="27" t="s">
        <v>1585</v>
      </c>
      <c r="E371" s="27" t="s">
        <v>1586</v>
      </c>
      <c r="F371" s="27" t="s">
        <v>1587</v>
      </c>
      <c r="G371" s="27" t="s">
        <v>1583</v>
      </c>
      <c r="H371" s="27" t="s">
        <v>1588</v>
      </c>
      <c r="I371" s="27" t="s">
        <v>211</v>
      </c>
      <c r="J371" s="27" t="s">
        <v>1067</v>
      </c>
      <c r="K371" s="27" t="s">
        <v>264</v>
      </c>
    </row>
    <row r="372" spans="1:11" ht="15" customHeight="1" x14ac:dyDescent="0.3">
      <c r="A372" s="27" t="s">
        <v>1276</v>
      </c>
      <c r="B372" s="27" t="s">
        <v>250</v>
      </c>
      <c r="C372" s="27" t="s">
        <v>1589</v>
      </c>
      <c r="D372" s="27" t="s">
        <v>522</v>
      </c>
      <c r="E372" s="27" t="s">
        <v>1590</v>
      </c>
      <c r="F372" s="27" t="s">
        <v>333</v>
      </c>
      <c r="G372" s="27" t="s">
        <v>975</v>
      </c>
      <c r="H372" s="27" t="s">
        <v>534</v>
      </c>
      <c r="I372" s="27" t="s">
        <v>247</v>
      </c>
      <c r="J372" s="27" t="s">
        <v>396</v>
      </c>
      <c r="K372" s="27" t="s">
        <v>208</v>
      </c>
    </row>
    <row r="373" spans="1:11" ht="15" customHeight="1" x14ac:dyDescent="0.3">
      <c r="A373" s="27" t="s">
        <v>1276</v>
      </c>
      <c r="B373" s="27" t="s">
        <v>213</v>
      </c>
      <c r="C373" s="27" t="s">
        <v>1591</v>
      </c>
      <c r="D373" s="27" t="s">
        <v>1592</v>
      </c>
      <c r="E373" s="27" t="s">
        <v>1593</v>
      </c>
      <c r="F373" s="27" t="s">
        <v>505</v>
      </c>
      <c r="G373" s="27" t="s">
        <v>253</v>
      </c>
      <c r="H373" s="27" t="s">
        <v>1594</v>
      </c>
      <c r="I373" s="27" t="s">
        <v>247</v>
      </c>
      <c r="J373" s="27" t="s">
        <v>437</v>
      </c>
      <c r="K373" s="27" t="s">
        <v>208</v>
      </c>
    </row>
    <row r="374" spans="1:11" ht="15" customHeight="1" x14ac:dyDescent="0.3">
      <c r="A374" s="27" t="s">
        <v>1276</v>
      </c>
      <c r="B374" s="27" t="s">
        <v>213</v>
      </c>
      <c r="C374" s="27" t="s">
        <v>1595</v>
      </c>
      <c r="D374" s="27" t="s">
        <v>1596</v>
      </c>
      <c r="E374" s="27" t="s">
        <v>1247</v>
      </c>
      <c r="F374" s="27" t="s">
        <v>658</v>
      </c>
      <c r="G374" s="27" t="s">
        <v>253</v>
      </c>
      <c r="H374" s="27" t="s">
        <v>822</v>
      </c>
      <c r="I374" s="27" t="s">
        <v>211</v>
      </c>
      <c r="J374" s="27" t="s">
        <v>437</v>
      </c>
      <c r="K374" s="27" t="s">
        <v>208</v>
      </c>
    </row>
    <row r="375" spans="1:11" ht="15" customHeight="1" x14ac:dyDescent="0.3">
      <c r="A375" s="27" t="s">
        <v>1276</v>
      </c>
      <c r="B375" s="27" t="s">
        <v>213</v>
      </c>
      <c r="C375" s="27" t="s">
        <v>1597</v>
      </c>
      <c r="D375" s="27" t="s">
        <v>1585</v>
      </c>
      <c r="E375" s="27" t="s">
        <v>232</v>
      </c>
      <c r="F375" s="27" t="s">
        <v>592</v>
      </c>
      <c r="G375" s="27" t="s">
        <v>1598</v>
      </c>
      <c r="H375" s="27" t="s">
        <v>736</v>
      </c>
      <c r="I375" s="27" t="s">
        <v>211</v>
      </c>
      <c r="J375" s="27" t="s">
        <v>447</v>
      </c>
      <c r="K375" s="27" t="s">
        <v>208</v>
      </c>
    </row>
    <row r="376" spans="1:11" ht="15" customHeight="1" x14ac:dyDescent="0.3">
      <c r="A376" s="27" t="s">
        <v>1276</v>
      </c>
      <c r="B376" s="27" t="s">
        <v>213</v>
      </c>
      <c r="C376" s="27" t="s">
        <v>1599</v>
      </c>
      <c r="D376" s="27" t="s">
        <v>1057</v>
      </c>
      <c r="E376" s="27" t="s">
        <v>1600</v>
      </c>
      <c r="F376" s="27" t="s">
        <v>587</v>
      </c>
      <c r="G376" s="27" t="s">
        <v>226</v>
      </c>
      <c r="H376" s="27" t="s">
        <v>1328</v>
      </c>
      <c r="I376" s="27" t="s">
        <v>1601</v>
      </c>
      <c r="J376" s="27" t="s">
        <v>283</v>
      </c>
      <c r="K376" s="27" t="s">
        <v>208</v>
      </c>
    </row>
    <row r="377" spans="1:11" ht="15" customHeight="1" x14ac:dyDescent="0.3">
      <c r="A377" s="27" t="s">
        <v>1276</v>
      </c>
      <c r="B377" s="27" t="s">
        <v>213</v>
      </c>
      <c r="C377" s="27" t="s">
        <v>1602</v>
      </c>
      <c r="D377" s="27" t="s">
        <v>95</v>
      </c>
      <c r="E377" s="27" t="s">
        <v>1603</v>
      </c>
      <c r="F377" s="27" t="s">
        <v>421</v>
      </c>
      <c r="G377" s="27" t="s">
        <v>305</v>
      </c>
      <c r="H377" s="27" t="s">
        <v>544</v>
      </c>
      <c r="I377" s="27" t="s">
        <v>211</v>
      </c>
      <c r="J377" s="27" t="s">
        <v>220</v>
      </c>
      <c r="K377" s="27" t="s">
        <v>208</v>
      </c>
    </row>
    <row r="378" spans="1:11" ht="15" customHeight="1" x14ac:dyDescent="0.3">
      <c r="A378" s="27" t="s">
        <v>1276</v>
      </c>
      <c r="B378" s="27" t="s">
        <v>213</v>
      </c>
      <c r="C378" s="27" t="s">
        <v>1604</v>
      </c>
      <c r="D378" s="27" t="s">
        <v>465</v>
      </c>
      <c r="E378" s="27" t="s">
        <v>415</v>
      </c>
      <c r="F378" s="27" t="s">
        <v>1605</v>
      </c>
      <c r="G378" s="27" t="s">
        <v>389</v>
      </c>
      <c r="H378" s="27" t="s">
        <v>758</v>
      </c>
      <c r="I378" s="27" t="s">
        <v>211</v>
      </c>
      <c r="J378" s="27" t="s">
        <v>276</v>
      </c>
      <c r="K378" s="27" t="s">
        <v>294</v>
      </c>
    </row>
    <row r="379" spans="1:11" ht="15" customHeight="1" x14ac:dyDescent="0.3">
      <c r="A379" s="27" t="s">
        <v>1276</v>
      </c>
      <c r="B379" s="27" t="s">
        <v>213</v>
      </c>
      <c r="C379" s="27" t="s">
        <v>1606</v>
      </c>
      <c r="D379" s="27" t="s">
        <v>95</v>
      </c>
      <c r="E379" s="27" t="s">
        <v>1607</v>
      </c>
      <c r="F379" s="27" t="s">
        <v>362</v>
      </c>
      <c r="G379" s="27" t="s">
        <v>515</v>
      </c>
      <c r="H379" s="27" t="s">
        <v>795</v>
      </c>
      <c r="I379" s="27" t="s">
        <v>211</v>
      </c>
      <c r="J379" s="27" t="s">
        <v>594</v>
      </c>
      <c r="K379" s="27" t="s">
        <v>501</v>
      </c>
    </row>
    <row r="380" spans="1:11" ht="15" customHeight="1" x14ac:dyDescent="0.3">
      <c r="A380" s="27" t="s">
        <v>1276</v>
      </c>
      <c r="B380" s="27" t="s">
        <v>213</v>
      </c>
      <c r="C380" s="27" t="s">
        <v>1608</v>
      </c>
      <c r="D380" s="27" t="s">
        <v>1609</v>
      </c>
      <c r="E380" s="27" t="s">
        <v>1610</v>
      </c>
      <c r="F380" s="27" t="s">
        <v>421</v>
      </c>
      <c r="G380" s="27" t="s">
        <v>253</v>
      </c>
      <c r="H380" s="27" t="s">
        <v>495</v>
      </c>
      <c r="I380" s="27" t="s">
        <v>253</v>
      </c>
      <c r="J380" s="27" t="s">
        <v>1300</v>
      </c>
      <c r="K380" s="27" t="s">
        <v>208</v>
      </c>
    </row>
    <row r="381" spans="1:11" ht="15" customHeight="1" x14ac:dyDescent="0.3">
      <c r="A381" s="27" t="s">
        <v>1276</v>
      </c>
      <c r="B381" s="27" t="s">
        <v>213</v>
      </c>
      <c r="C381" s="27" t="s">
        <v>1611</v>
      </c>
      <c r="D381" s="27" t="s">
        <v>230</v>
      </c>
      <c r="E381" s="27" t="s">
        <v>1612</v>
      </c>
      <c r="F381" s="27" t="s">
        <v>95</v>
      </c>
      <c r="G381" s="27" t="s">
        <v>253</v>
      </c>
      <c r="H381" s="27" t="s">
        <v>820</v>
      </c>
      <c r="I381" s="27" t="s">
        <v>211</v>
      </c>
      <c r="J381" s="27" t="s">
        <v>276</v>
      </c>
      <c r="K381" s="27" t="s">
        <v>208</v>
      </c>
    </row>
    <row r="382" spans="1:11" ht="15" customHeight="1" x14ac:dyDescent="0.3">
      <c r="A382" s="27" t="s">
        <v>1276</v>
      </c>
      <c r="B382" s="27" t="s">
        <v>213</v>
      </c>
      <c r="C382" s="27" t="s">
        <v>1613</v>
      </c>
      <c r="D382" s="27" t="s">
        <v>736</v>
      </c>
      <c r="E382" s="27" t="s">
        <v>1614</v>
      </c>
      <c r="F382" s="27" t="s">
        <v>1615</v>
      </c>
      <c r="G382" s="27" t="s">
        <v>1616</v>
      </c>
      <c r="H382" s="27" t="s">
        <v>405</v>
      </c>
      <c r="I382" s="27" t="s">
        <v>211</v>
      </c>
      <c r="J382" s="27" t="s">
        <v>594</v>
      </c>
      <c r="K382" s="27" t="s">
        <v>208</v>
      </c>
    </row>
    <row r="383" spans="1:11" ht="15" customHeight="1" x14ac:dyDescent="0.3">
      <c r="A383" s="27" t="s">
        <v>1276</v>
      </c>
      <c r="B383" s="27" t="s">
        <v>213</v>
      </c>
      <c r="C383" s="27" t="s">
        <v>1617</v>
      </c>
      <c r="D383" s="27" t="s">
        <v>95</v>
      </c>
      <c r="E383" s="27" t="s">
        <v>682</v>
      </c>
      <c r="F383" s="27" t="s">
        <v>298</v>
      </c>
      <c r="G383" s="27" t="s">
        <v>255</v>
      </c>
      <c r="H383" s="27" t="s">
        <v>599</v>
      </c>
      <c r="I383" s="27" t="s">
        <v>211</v>
      </c>
      <c r="J383" s="27" t="s">
        <v>459</v>
      </c>
      <c r="K383" s="27" t="s">
        <v>208</v>
      </c>
    </row>
    <row r="384" spans="1:11" ht="15" customHeight="1" x14ac:dyDescent="0.3">
      <c r="A384" s="27" t="s">
        <v>1276</v>
      </c>
      <c r="B384" s="27" t="s">
        <v>213</v>
      </c>
      <c r="C384" s="27" t="s">
        <v>1618</v>
      </c>
      <c r="D384" s="27" t="s">
        <v>577</v>
      </c>
      <c r="E384" s="27" t="s">
        <v>1619</v>
      </c>
      <c r="F384" s="27" t="s">
        <v>1620</v>
      </c>
      <c r="G384" s="27" t="s">
        <v>253</v>
      </c>
      <c r="H384" s="27" t="s">
        <v>1621</v>
      </c>
      <c r="I384" s="27" t="s">
        <v>211</v>
      </c>
      <c r="J384" s="27" t="s">
        <v>841</v>
      </c>
      <c r="K384" s="27" t="s">
        <v>294</v>
      </c>
    </row>
    <row r="385" spans="1:11" ht="15" customHeight="1" x14ac:dyDescent="0.3">
      <c r="A385" s="27" t="s">
        <v>1276</v>
      </c>
      <c r="B385" s="27" t="s">
        <v>213</v>
      </c>
      <c r="C385" s="27" t="s">
        <v>1622</v>
      </c>
      <c r="D385" s="27" t="s">
        <v>575</v>
      </c>
      <c r="E385" s="27" t="s">
        <v>1623</v>
      </c>
      <c r="F385" s="27" t="s">
        <v>1250</v>
      </c>
      <c r="G385" s="27" t="s">
        <v>1190</v>
      </c>
      <c r="H385" s="27" t="s">
        <v>1018</v>
      </c>
      <c r="I385" s="27" t="s">
        <v>211</v>
      </c>
      <c r="J385" s="27" t="s">
        <v>220</v>
      </c>
      <c r="K385" s="27" t="s">
        <v>208</v>
      </c>
    </row>
    <row r="386" spans="1:11" ht="15" customHeight="1" x14ac:dyDescent="0.3">
      <c r="A386" s="27" t="s">
        <v>1276</v>
      </c>
      <c r="B386" s="27" t="s">
        <v>213</v>
      </c>
      <c r="C386" s="27" t="s">
        <v>1624</v>
      </c>
      <c r="D386" s="27" t="s">
        <v>1625</v>
      </c>
      <c r="E386" s="27" t="s">
        <v>1626</v>
      </c>
      <c r="F386" s="27" t="s">
        <v>1250</v>
      </c>
      <c r="G386" s="27" t="s">
        <v>247</v>
      </c>
      <c r="H386" s="27" t="s">
        <v>300</v>
      </c>
      <c r="I386" s="27" t="s">
        <v>694</v>
      </c>
      <c r="J386" s="27" t="s">
        <v>220</v>
      </c>
      <c r="K386" s="27" t="s">
        <v>208</v>
      </c>
    </row>
    <row r="387" spans="1:11" ht="15" customHeight="1" x14ac:dyDescent="0.3">
      <c r="A387" s="27" t="s">
        <v>1020</v>
      </c>
      <c r="B387" s="27" t="s">
        <v>213</v>
      </c>
      <c r="C387" s="27" t="s">
        <v>1627</v>
      </c>
      <c r="D387" s="27" t="s">
        <v>215</v>
      </c>
      <c r="E387" s="27" t="s">
        <v>937</v>
      </c>
      <c r="F387" s="27" t="s">
        <v>913</v>
      </c>
      <c r="G387" s="27" t="s">
        <v>240</v>
      </c>
      <c r="H387" s="27" t="s">
        <v>94</v>
      </c>
      <c r="I387" s="27" t="s">
        <v>1628</v>
      </c>
      <c r="J387" s="27" t="s">
        <v>220</v>
      </c>
      <c r="K387" s="27" t="s">
        <v>208</v>
      </c>
    </row>
    <row r="388" spans="1:11" ht="15" customHeight="1" x14ac:dyDescent="0.3">
      <c r="A388" s="27" t="s">
        <v>1276</v>
      </c>
      <c r="B388" s="27" t="s">
        <v>236</v>
      </c>
      <c r="C388" s="27" t="s">
        <v>1629</v>
      </c>
      <c r="D388" s="27" t="s">
        <v>1630</v>
      </c>
      <c r="E388" s="27" t="s">
        <v>1631</v>
      </c>
      <c r="F388" s="27" t="s">
        <v>667</v>
      </c>
      <c r="G388" s="27" t="s">
        <v>1632</v>
      </c>
      <c r="H388" s="27" t="s">
        <v>935</v>
      </c>
      <c r="I388" s="27" t="s">
        <v>211</v>
      </c>
      <c r="J388" s="27" t="s">
        <v>256</v>
      </c>
      <c r="K388" s="27" t="s">
        <v>208</v>
      </c>
    </row>
    <row r="389" spans="1:11" ht="15" customHeight="1" x14ac:dyDescent="0.3">
      <c r="A389" s="27" t="s">
        <v>1276</v>
      </c>
      <c r="B389" s="27" t="s">
        <v>236</v>
      </c>
      <c r="C389" s="27" t="s">
        <v>1633</v>
      </c>
      <c r="D389" s="27" t="s">
        <v>823</v>
      </c>
      <c r="E389" s="27" t="s">
        <v>1634</v>
      </c>
      <c r="F389" s="27" t="s">
        <v>261</v>
      </c>
      <c r="G389" s="27" t="s">
        <v>240</v>
      </c>
      <c r="H389" s="27" t="s">
        <v>94</v>
      </c>
      <c r="I389" s="27" t="s">
        <v>211</v>
      </c>
      <c r="J389" s="27" t="s">
        <v>207</v>
      </c>
      <c r="K389" s="27" t="s">
        <v>264</v>
      </c>
    </row>
    <row r="390" spans="1:11" ht="15" customHeight="1" x14ac:dyDescent="0.3">
      <c r="A390" s="27" t="s">
        <v>1276</v>
      </c>
      <c r="B390" s="27" t="s">
        <v>236</v>
      </c>
      <c r="C390" s="27" t="s">
        <v>1635</v>
      </c>
      <c r="D390" s="27" t="s">
        <v>1636</v>
      </c>
      <c r="E390" s="27" t="s">
        <v>1637</v>
      </c>
      <c r="F390" s="27" t="s">
        <v>217</v>
      </c>
      <c r="G390" s="27" t="s">
        <v>255</v>
      </c>
      <c r="H390" s="27" t="s">
        <v>736</v>
      </c>
      <c r="I390" s="27" t="s">
        <v>211</v>
      </c>
      <c r="J390" s="27" t="s">
        <v>841</v>
      </c>
      <c r="K390" s="27" t="s">
        <v>208</v>
      </c>
    </row>
    <row r="391" spans="1:11" ht="15" customHeight="1" x14ac:dyDescent="0.3">
      <c r="A391" s="27" t="s">
        <v>1276</v>
      </c>
      <c r="B391" s="27" t="s">
        <v>236</v>
      </c>
      <c r="C391" s="27" t="s">
        <v>1638</v>
      </c>
      <c r="D391" s="27" t="s">
        <v>1529</v>
      </c>
      <c r="E391" s="27" t="s">
        <v>681</v>
      </c>
      <c r="F391" s="27" t="s">
        <v>1639</v>
      </c>
      <c r="G391" s="27" t="s">
        <v>1640</v>
      </c>
      <c r="H391" s="27" t="s">
        <v>328</v>
      </c>
      <c r="I391" s="27" t="s">
        <v>211</v>
      </c>
      <c r="J391" s="27" t="s">
        <v>437</v>
      </c>
      <c r="K391" s="27" t="s">
        <v>208</v>
      </c>
    </row>
    <row r="392" spans="1:11" ht="15" customHeight="1" x14ac:dyDescent="0.3">
      <c r="A392" s="27" t="s">
        <v>1276</v>
      </c>
      <c r="B392" s="27" t="s">
        <v>236</v>
      </c>
      <c r="C392" s="27" t="s">
        <v>1641</v>
      </c>
      <c r="D392" s="27" t="s">
        <v>1642</v>
      </c>
      <c r="E392" s="27" t="s">
        <v>961</v>
      </c>
      <c r="F392" s="27" t="s">
        <v>962</v>
      </c>
      <c r="G392" s="27" t="s">
        <v>247</v>
      </c>
      <c r="H392" s="27" t="s">
        <v>753</v>
      </c>
      <c r="I392" s="27" t="s">
        <v>262</v>
      </c>
      <c r="J392" s="27" t="s">
        <v>487</v>
      </c>
      <c r="K392" s="27" t="s">
        <v>208</v>
      </c>
    </row>
    <row r="393" spans="1:11" ht="15" customHeight="1" x14ac:dyDescent="0.3">
      <c r="A393" s="27" t="s">
        <v>1276</v>
      </c>
      <c r="B393" s="27" t="s">
        <v>236</v>
      </c>
      <c r="C393" s="27" t="s">
        <v>1643</v>
      </c>
      <c r="D393" s="27" t="s">
        <v>1644</v>
      </c>
      <c r="E393" s="27" t="s">
        <v>1326</v>
      </c>
      <c r="F393" s="27" t="s">
        <v>1645</v>
      </c>
      <c r="G393" s="27" t="s">
        <v>255</v>
      </c>
      <c r="H393" s="27" t="s">
        <v>423</v>
      </c>
      <c r="I393" s="27" t="s">
        <v>211</v>
      </c>
      <c r="J393" s="27" t="s">
        <v>841</v>
      </c>
      <c r="K393" s="27" t="s">
        <v>294</v>
      </c>
    </row>
    <row r="394" spans="1:11" ht="15" customHeight="1" x14ac:dyDescent="0.3">
      <c r="A394" s="27" t="s">
        <v>1276</v>
      </c>
      <c r="B394" s="27" t="s">
        <v>236</v>
      </c>
      <c r="C394" s="27" t="s">
        <v>1646</v>
      </c>
      <c r="D394" s="27" t="s">
        <v>362</v>
      </c>
      <c r="E394" s="27" t="s">
        <v>1647</v>
      </c>
      <c r="F394" s="27" t="s">
        <v>1648</v>
      </c>
      <c r="G394" s="27" t="s">
        <v>247</v>
      </c>
      <c r="H394" s="27" t="s">
        <v>453</v>
      </c>
      <c r="I394" s="27" t="s">
        <v>211</v>
      </c>
      <c r="J394" s="27" t="s">
        <v>220</v>
      </c>
      <c r="K394" s="27" t="s">
        <v>208</v>
      </c>
    </row>
    <row r="395" spans="1:11" ht="15" customHeight="1" x14ac:dyDescent="0.3">
      <c r="A395" s="27" t="s">
        <v>1276</v>
      </c>
      <c r="B395" s="27" t="s">
        <v>236</v>
      </c>
      <c r="C395" s="27" t="s">
        <v>1649</v>
      </c>
      <c r="D395" s="27" t="s">
        <v>742</v>
      </c>
      <c r="E395" s="27" t="s">
        <v>475</v>
      </c>
      <c r="F395" s="27" t="s">
        <v>476</v>
      </c>
      <c r="G395" s="27" t="s">
        <v>1650</v>
      </c>
      <c r="H395" s="27" t="s">
        <v>477</v>
      </c>
      <c r="I395" s="27" t="s">
        <v>211</v>
      </c>
      <c r="J395" s="27" t="s">
        <v>220</v>
      </c>
      <c r="K395" s="27" t="s">
        <v>208</v>
      </c>
    </row>
    <row r="396" spans="1:11" ht="15" customHeight="1" x14ac:dyDescent="0.3">
      <c r="A396" s="27" t="s">
        <v>1276</v>
      </c>
      <c r="B396" s="27" t="s">
        <v>236</v>
      </c>
      <c r="C396" s="27" t="s">
        <v>1651</v>
      </c>
      <c r="D396" s="27" t="s">
        <v>557</v>
      </c>
      <c r="E396" s="27" t="s">
        <v>1652</v>
      </c>
      <c r="F396" s="27" t="s">
        <v>93</v>
      </c>
      <c r="G396" s="27" t="s">
        <v>255</v>
      </c>
      <c r="H396" s="27" t="s">
        <v>293</v>
      </c>
      <c r="I396" s="27" t="s">
        <v>211</v>
      </c>
      <c r="J396" s="27" t="s">
        <v>396</v>
      </c>
      <c r="K396" s="27" t="s">
        <v>264</v>
      </c>
    </row>
    <row r="397" spans="1:11" ht="15" customHeight="1" x14ac:dyDescent="0.3">
      <c r="A397" s="27" t="s">
        <v>1276</v>
      </c>
      <c r="B397" s="27" t="s">
        <v>236</v>
      </c>
      <c r="C397" s="27" t="s">
        <v>1653</v>
      </c>
      <c r="D397" s="27" t="s">
        <v>1654</v>
      </c>
      <c r="E397" s="27" t="s">
        <v>1655</v>
      </c>
      <c r="F397" s="27" t="s">
        <v>1656</v>
      </c>
      <c r="G397" s="27" t="s">
        <v>247</v>
      </c>
      <c r="H397" s="27" t="s">
        <v>851</v>
      </c>
      <c r="I397" s="27" t="s">
        <v>211</v>
      </c>
      <c r="J397" s="27" t="s">
        <v>256</v>
      </c>
      <c r="K397" s="27" t="s">
        <v>294</v>
      </c>
    </row>
    <row r="398" spans="1:11" ht="15" customHeight="1" x14ac:dyDescent="0.3">
      <c r="A398" s="27" t="s">
        <v>1276</v>
      </c>
      <c r="B398" s="27" t="s">
        <v>236</v>
      </c>
      <c r="C398" s="27" t="s">
        <v>1657</v>
      </c>
      <c r="D398" s="27" t="s">
        <v>1658</v>
      </c>
      <c r="E398" s="27" t="s">
        <v>1659</v>
      </c>
      <c r="F398" s="27" t="s">
        <v>93</v>
      </c>
      <c r="G398" s="27" t="s">
        <v>240</v>
      </c>
      <c r="H398" s="27" t="s">
        <v>1660</v>
      </c>
      <c r="I398" s="27" t="s">
        <v>247</v>
      </c>
      <c r="J398" s="27" t="s">
        <v>220</v>
      </c>
      <c r="K398" s="27" t="s">
        <v>294</v>
      </c>
    </row>
    <row r="399" spans="1:11" ht="15" customHeight="1" x14ac:dyDescent="0.3">
      <c r="A399" s="27" t="s">
        <v>1276</v>
      </c>
      <c r="B399" s="27" t="s">
        <v>236</v>
      </c>
      <c r="C399" s="27" t="s">
        <v>1661</v>
      </c>
      <c r="D399" s="27" t="s">
        <v>534</v>
      </c>
      <c r="E399" s="27" t="s">
        <v>1233</v>
      </c>
      <c r="F399" s="27" t="s">
        <v>598</v>
      </c>
      <c r="G399" s="27" t="s">
        <v>740</v>
      </c>
      <c r="H399" s="27" t="s">
        <v>1234</v>
      </c>
      <c r="I399" s="27" t="s">
        <v>211</v>
      </c>
      <c r="J399" s="27" t="s">
        <v>487</v>
      </c>
      <c r="K399" s="27" t="s">
        <v>208</v>
      </c>
    </row>
    <row r="400" spans="1:11" ht="15" customHeight="1" x14ac:dyDescent="0.3">
      <c r="A400" s="27" t="s">
        <v>1276</v>
      </c>
      <c r="B400" s="27" t="s">
        <v>236</v>
      </c>
      <c r="C400" s="27" t="s">
        <v>1662</v>
      </c>
      <c r="D400" s="27" t="s">
        <v>522</v>
      </c>
      <c r="E400" s="27" t="s">
        <v>1663</v>
      </c>
      <c r="F400" s="27" t="s">
        <v>280</v>
      </c>
      <c r="G400" s="27" t="s">
        <v>253</v>
      </c>
      <c r="H400" s="27" t="s">
        <v>293</v>
      </c>
      <c r="I400" s="27" t="s">
        <v>211</v>
      </c>
      <c r="J400" s="27" t="s">
        <v>1067</v>
      </c>
      <c r="K400" s="27" t="s">
        <v>208</v>
      </c>
    </row>
    <row r="401" spans="1:11" ht="15" customHeight="1" x14ac:dyDescent="0.3">
      <c r="A401" s="27" t="s">
        <v>1276</v>
      </c>
      <c r="B401" s="27" t="s">
        <v>236</v>
      </c>
      <c r="C401" s="27" t="s">
        <v>1664</v>
      </c>
      <c r="D401" s="27" t="s">
        <v>1665</v>
      </c>
      <c r="E401" s="27" t="s">
        <v>1051</v>
      </c>
      <c r="F401" s="27" t="s">
        <v>1666</v>
      </c>
      <c r="G401" s="27" t="s">
        <v>1667</v>
      </c>
      <c r="H401" s="27" t="s">
        <v>302</v>
      </c>
      <c r="I401" s="27" t="s">
        <v>211</v>
      </c>
      <c r="J401" s="27" t="s">
        <v>437</v>
      </c>
      <c r="K401" s="27" t="s">
        <v>294</v>
      </c>
    </row>
    <row r="402" spans="1:11" ht="15" customHeight="1" x14ac:dyDescent="0.3">
      <c r="A402" s="27" t="s">
        <v>1276</v>
      </c>
      <c r="B402" s="27" t="s">
        <v>236</v>
      </c>
      <c r="C402" s="27" t="s">
        <v>1668</v>
      </c>
      <c r="D402" s="27" t="s">
        <v>941</v>
      </c>
      <c r="E402" s="27" t="s">
        <v>1669</v>
      </c>
      <c r="F402" s="27" t="s">
        <v>1670</v>
      </c>
      <c r="G402" s="27" t="s">
        <v>247</v>
      </c>
      <c r="H402" s="27" t="s">
        <v>293</v>
      </c>
      <c r="I402" s="27" t="s">
        <v>211</v>
      </c>
      <c r="J402" s="27" t="s">
        <v>207</v>
      </c>
      <c r="K402" s="27" t="s">
        <v>294</v>
      </c>
    </row>
    <row r="403" spans="1:11" ht="15" customHeight="1" x14ac:dyDescent="0.3">
      <c r="A403" s="27" t="s">
        <v>1276</v>
      </c>
      <c r="B403" s="27" t="s">
        <v>236</v>
      </c>
      <c r="C403" s="27" t="s">
        <v>1671</v>
      </c>
      <c r="D403" s="27" t="s">
        <v>1449</v>
      </c>
      <c r="E403" s="27" t="s">
        <v>1672</v>
      </c>
      <c r="F403" s="27" t="s">
        <v>1673</v>
      </c>
      <c r="G403" s="27" t="s">
        <v>1674</v>
      </c>
      <c r="H403" s="27" t="s">
        <v>345</v>
      </c>
      <c r="I403" s="27" t="s">
        <v>211</v>
      </c>
      <c r="J403" s="27" t="s">
        <v>377</v>
      </c>
      <c r="K403" s="27" t="s">
        <v>208</v>
      </c>
    </row>
    <row r="404" spans="1:11" ht="15" customHeight="1" x14ac:dyDescent="0.3">
      <c r="A404" s="27" t="s">
        <v>1276</v>
      </c>
      <c r="B404" s="27" t="s">
        <v>236</v>
      </c>
      <c r="C404" s="27" t="s">
        <v>1675</v>
      </c>
      <c r="D404" s="27" t="s">
        <v>1676</v>
      </c>
      <c r="E404" s="27" t="s">
        <v>1677</v>
      </c>
      <c r="F404" s="27" t="s">
        <v>315</v>
      </c>
      <c r="G404" s="27" t="s">
        <v>255</v>
      </c>
      <c r="H404" s="27" t="s">
        <v>1427</v>
      </c>
      <c r="I404" s="27" t="s">
        <v>211</v>
      </c>
      <c r="J404" s="27" t="s">
        <v>708</v>
      </c>
      <c r="K404" s="27" t="s">
        <v>208</v>
      </c>
    </row>
    <row r="405" spans="1:11" ht="15" customHeight="1" x14ac:dyDescent="0.3">
      <c r="A405" s="27" t="s">
        <v>1276</v>
      </c>
      <c r="B405" s="27" t="s">
        <v>236</v>
      </c>
      <c r="C405" s="27" t="s">
        <v>1678</v>
      </c>
      <c r="D405" s="27" t="s">
        <v>1679</v>
      </c>
      <c r="E405" s="27" t="s">
        <v>977</v>
      </c>
      <c r="F405" s="27" t="s">
        <v>667</v>
      </c>
      <c r="G405" s="27" t="s">
        <v>240</v>
      </c>
      <c r="H405" s="27" t="s">
        <v>1680</v>
      </c>
      <c r="I405" s="27" t="s">
        <v>211</v>
      </c>
      <c r="J405" s="27" t="s">
        <v>1513</v>
      </c>
      <c r="K405" s="27" t="s">
        <v>208</v>
      </c>
    </row>
    <row r="406" spans="1:11" ht="15" customHeight="1" x14ac:dyDescent="0.3">
      <c r="A406" s="27" t="s">
        <v>1276</v>
      </c>
      <c r="B406" s="27" t="s">
        <v>236</v>
      </c>
      <c r="C406" s="27" t="s">
        <v>1681</v>
      </c>
      <c r="D406" s="27" t="s">
        <v>1427</v>
      </c>
      <c r="E406" s="27" t="s">
        <v>1682</v>
      </c>
      <c r="F406" s="27" t="s">
        <v>1679</v>
      </c>
      <c r="G406" s="27" t="s">
        <v>240</v>
      </c>
      <c r="H406" s="27" t="s">
        <v>1683</v>
      </c>
      <c r="I406" s="27" t="s">
        <v>211</v>
      </c>
      <c r="J406" s="27" t="s">
        <v>1684</v>
      </c>
      <c r="K406" s="27" t="s">
        <v>208</v>
      </c>
    </row>
    <row r="407" spans="1:11" ht="15" customHeight="1" x14ac:dyDescent="0.3">
      <c r="A407" s="27" t="s">
        <v>1276</v>
      </c>
      <c r="B407" s="27" t="s">
        <v>236</v>
      </c>
      <c r="C407" s="27" t="s">
        <v>1685</v>
      </c>
      <c r="D407" s="27" t="s">
        <v>1575</v>
      </c>
      <c r="E407" s="27" t="s">
        <v>1686</v>
      </c>
      <c r="F407" s="27" t="s">
        <v>1687</v>
      </c>
      <c r="G407" s="27" t="s">
        <v>240</v>
      </c>
      <c r="H407" s="27" t="s">
        <v>345</v>
      </c>
      <c r="I407" s="27" t="s">
        <v>211</v>
      </c>
      <c r="J407" s="27" t="s">
        <v>396</v>
      </c>
      <c r="K407" s="27" t="s">
        <v>501</v>
      </c>
    </row>
    <row r="408" spans="1:11" ht="15" customHeight="1" x14ac:dyDescent="0.3">
      <c r="A408" s="27" t="s">
        <v>1276</v>
      </c>
      <c r="B408" s="27" t="s">
        <v>236</v>
      </c>
      <c r="C408" s="27" t="s">
        <v>1688</v>
      </c>
      <c r="D408" s="27" t="s">
        <v>1689</v>
      </c>
      <c r="E408" s="27" t="s">
        <v>1053</v>
      </c>
      <c r="F408" s="27" t="s">
        <v>1690</v>
      </c>
      <c r="G408" s="27" t="s">
        <v>226</v>
      </c>
      <c r="H408" s="27" t="s">
        <v>241</v>
      </c>
      <c r="I408" s="27" t="s">
        <v>211</v>
      </c>
      <c r="J408" s="27" t="s">
        <v>283</v>
      </c>
      <c r="K408" s="27" t="s">
        <v>208</v>
      </c>
    </row>
    <row r="409" spans="1:11" ht="15" customHeight="1" x14ac:dyDescent="0.3">
      <c r="A409" s="27" t="s">
        <v>1276</v>
      </c>
      <c r="B409" s="27" t="s">
        <v>199</v>
      </c>
      <c r="C409" s="27" t="s">
        <v>1691</v>
      </c>
      <c r="D409" s="27" t="s">
        <v>1187</v>
      </c>
      <c r="E409" s="27" t="s">
        <v>1007</v>
      </c>
      <c r="F409" s="27" t="s">
        <v>1692</v>
      </c>
      <c r="G409" s="27" t="s">
        <v>253</v>
      </c>
      <c r="H409" s="27" t="s">
        <v>293</v>
      </c>
      <c r="I409" s="27" t="s">
        <v>211</v>
      </c>
      <c r="J409" s="27" t="s">
        <v>1693</v>
      </c>
      <c r="K409" s="27" t="s">
        <v>294</v>
      </c>
    </row>
    <row r="410" spans="1:11" ht="15" customHeight="1" x14ac:dyDescent="0.3">
      <c r="A410" s="27" t="s">
        <v>1276</v>
      </c>
      <c r="B410" s="27" t="s">
        <v>236</v>
      </c>
      <c r="C410" s="27" t="s">
        <v>1694</v>
      </c>
      <c r="D410" s="27" t="s">
        <v>971</v>
      </c>
      <c r="E410" s="27" t="s">
        <v>1695</v>
      </c>
      <c r="F410" s="27" t="s">
        <v>1696</v>
      </c>
      <c r="G410" s="27" t="s">
        <v>740</v>
      </c>
      <c r="H410" s="27" t="s">
        <v>241</v>
      </c>
      <c r="I410" s="27" t="s">
        <v>211</v>
      </c>
      <c r="J410" s="27" t="s">
        <v>220</v>
      </c>
      <c r="K410" s="27" t="s">
        <v>294</v>
      </c>
    </row>
    <row r="411" spans="1:11" ht="15" customHeight="1" x14ac:dyDescent="0.3">
      <c r="A411" s="27" t="s">
        <v>1276</v>
      </c>
      <c r="B411" s="27" t="s">
        <v>199</v>
      </c>
      <c r="C411" s="27" t="s">
        <v>1697</v>
      </c>
      <c r="D411" s="27" t="s">
        <v>1698</v>
      </c>
      <c r="E411" s="27" t="s">
        <v>662</v>
      </c>
      <c r="F411" s="27" t="s">
        <v>362</v>
      </c>
      <c r="G411" s="27" t="s">
        <v>253</v>
      </c>
      <c r="H411" s="27" t="s">
        <v>822</v>
      </c>
      <c r="I411" s="27" t="s">
        <v>211</v>
      </c>
      <c r="J411" s="27" t="s">
        <v>220</v>
      </c>
      <c r="K411" s="27" t="s">
        <v>294</v>
      </c>
    </row>
    <row r="412" spans="1:11" ht="15" customHeight="1" x14ac:dyDescent="0.3">
      <c r="A412" s="27" t="s">
        <v>1276</v>
      </c>
      <c r="B412" s="27" t="s">
        <v>199</v>
      </c>
      <c r="C412" s="27" t="s">
        <v>1699</v>
      </c>
      <c r="D412" s="27" t="s">
        <v>419</v>
      </c>
      <c r="E412" s="27" t="s">
        <v>1700</v>
      </c>
      <c r="F412" s="27" t="s">
        <v>421</v>
      </c>
      <c r="G412" s="27" t="s">
        <v>262</v>
      </c>
      <c r="H412" s="27" t="s">
        <v>293</v>
      </c>
      <c r="I412" s="27" t="s">
        <v>211</v>
      </c>
      <c r="J412" s="27" t="s">
        <v>220</v>
      </c>
      <c r="K412" s="27" t="s">
        <v>264</v>
      </c>
    </row>
    <row r="413" spans="1:11" ht="15" customHeight="1" x14ac:dyDescent="0.3">
      <c r="A413" s="27" t="s">
        <v>1276</v>
      </c>
      <c r="B413" s="27" t="s">
        <v>199</v>
      </c>
      <c r="C413" s="27" t="s">
        <v>1701</v>
      </c>
      <c r="D413" s="27" t="s">
        <v>903</v>
      </c>
      <c r="E413" s="27" t="s">
        <v>1702</v>
      </c>
      <c r="F413" s="27" t="s">
        <v>309</v>
      </c>
      <c r="G413" s="27" t="s">
        <v>357</v>
      </c>
      <c r="H413" s="27" t="s">
        <v>1703</v>
      </c>
      <c r="I413" s="27" t="s">
        <v>211</v>
      </c>
      <c r="J413" s="27" t="s">
        <v>737</v>
      </c>
      <c r="K413" s="27" t="s">
        <v>501</v>
      </c>
    </row>
    <row r="414" spans="1:11" ht="15" customHeight="1" x14ac:dyDescent="0.3">
      <c r="A414" s="27" t="s">
        <v>1020</v>
      </c>
      <c r="B414" s="27" t="s">
        <v>199</v>
      </c>
      <c r="C414" s="27" t="s">
        <v>1704</v>
      </c>
      <c r="D414" s="27" t="s">
        <v>522</v>
      </c>
      <c r="E414" s="27" t="s">
        <v>1705</v>
      </c>
      <c r="F414" s="27" t="s">
        <v>95</v>
      </c>
      <c r="G414" s="27" t="s">
        <v>357</v>
      </c>
      <c r="H414" s="27" t="s">
        <v>1706</v>
      </c>
      <c r="I414" s="27" t="s">
        <v>211</v>
      </c>
      <c r="J414" s="27" t="s">
        <v>220</v>
      </c>
      <c r="K414" s="27" t="s">
        <v>208</v>
      </c>
    </row>
    <row r="415" spans="1:11" ht="15" customHeight="1" x14ac:dyDescent="0.3">
      <c r="A415" s="27" t="s">
        <v>1276</v>
      </c>
      <c r="B415" s="27" t="s">
        <v>199</v>
      </c>
      <c r="C415" s="27" t="s">
        <v>1707</v>
      </c>
      <c r="D415" s="27" t="s">
        <v>987</v>
      </c>
      <c r="E415" s="27" t="s">
        <v>1181</v>
      </c>
      <c r="F415" s="27" t="s">
        <v>1690</v>
      </c>
      <c r="G415" s="27" t="s">
        <v>253</v>
      </c>
      <c r="H415" s="27" t="s">
        <v>1305</v>
      </c>
      <c r="I415" s="27" t="s">
        <v>211</v>
      </c>
      <c r="J415" s="27" t="s">
        <v>207</v>
      </c>
      <c r="K415" s="27" t="s">
        <v>264</v>
      </c>
    </row>
    <row r="416" spans="1:11" ht="15" customHeight="1" x14ac:dyDescent="0.3">
      <c r="A416" s="27" t="s">
        <v>1020</v>
      </c>
      <c r="B416" s="27" t="s">
        <v>199</v>
      </c>
      <c r="C416" s="27" t="s">
        <v>1708</v>
      </c>
      <c r="D416" s="27" t="s">
        <v>302</v>
      </c>
      <c r="E416" s="27" t="s">
        <v>215</v>
      </c>
      <c r="F416" s="27" t="s">
        <v>1709</v>
      </c>
      <c r="G416" s="27" t="s">
        <v>240</v>
      </c>
      <c r="H416" s="27" t="s">
        <v>1710</v>
      </c>
      <c r="I416" s="27" t="s">
        <v>211</v>
      </c>
      <c r="J416" s="27" t="s">
        <v>220</v>
      </c>
      <c r="K416" s="27" t="s">
        <v>208</v>
      </c>
    </row>
    <row r="417" spans="1:11" ht="15" customHeight="1" x14ac:dyDescent="0.3">
      <c r="A417" s="27" t="s">
        <v>1276</v>
      </c>
      <c r="B417" s="27" t="s">
        <v>199</v>
      </c>
      <c r="C417" s="27" t="s">
        <v>1711</v>
      </c>
      <c r="D417" s="27" t="s">
        <v>431</v>
      </c>
      <c r="E417" s="27" t="s">
        <v>871</v>
      </c>
      <c r="F417" s="27" t="s">
        <v>274</v>
      </c>
      <c r="G417" s="27" t="s">
        <v>1712</v>
      </c>
      <c r="H417" s="27" t="s">
        <v>1375</v>
      </c>
      <c r="I417" s="27" t="s">
        <v>211</v>
      </c>
      <c r="J417" s="27" t="s">
        <v>207</v>
      </c>
      <c r="K417" s="27" t="s">
        <v>501</v>
      </c>
    </row>
    <row r="418" spans="1:11" ht="15" customHeight="1" x14ac:dyDescent="0.3">
      <c r="A418" s="27" t="s">
        <v>1276</v>
      </c>
      <c r="B418" s="27" t="s">
        <v>199</v>
      </c>
      <c r="C418" s="27" t="s">
        <v>1713</v>
      </c>
      <c r="D418" s="27" t="s">
        <v>1714</v>
      </c>
      <c r="E418" s="27" t="s">
        <v>1715</v>
      </c>
      <c r="F418" s="27" t="s">
        <v>1278</v>
      </c>
      <c r="G418" s="27" t="s">
        <v>672</v>
      </c>
      <c r="H418" s="27" t="s">
        <v>1716</v>
      </c>
      <c r="I418" s="27" t="s">
        <v>211</v>
      </c>
      <c r="J418" s="27" t="s">
        <v>447</v>
      </c>
      <c r="K418" s="27" t="s">
        <v>294</v>
      </c>
    </row>
    <row r="419" spans="1:11" ht="15" customHeight="1" x14ac:dyDescent="0.3">
      <c r="A419" s="27" t="s">
        <v>1276</v>
      </c>
      <c r="B419" s="27" t="s">
        <v>199</v>
      </c>
      <c r="C419" s="27" t="s">
        <v>1717</v>
      </c>
      <c r="D419" s="27" t="s">
        <v>1416</v>
      </c>
      <c r="E419" s="27" t="s">
        <v>1718</v>
      </c>
      <c r="F419" s="27" t="s">
        <v>776</v>
      </c>
      <c r="G419" s="27" t="s">
        <v>253</v>
      </c>
      <c r="H419" s="27" t="s">
        <v>534</v>
      </c>
      <c r="I419" s="27" t="s">
        <v>211</v>
      </c>
      <c r="J419" s="27" t="s">
        <v>207</v>
      </c>
      <c r="K419" s="27" t="s">
        <v>294</v>
      </c>
    </row>
    <row r="420" spans="1:11" ht="15" customHeight="1" x14ac:dyDescent="0.3">
      <c r="A420" s="27" t="s">
        <v>1276</v>
      </c>
      <c r="B420" s="27" t="s">
        <v>213</v>
      </c>
      <c r="C420" s="27" t="s">
        <v>1719</v>
      </c>
      <c r="D420" s="27" t="s">
        <v>1117</v>
      </c>
      <c r="E420" s="27" t="s">
        <v>1720</v>
      </c>
      <c r="F420" s="27" t="s">
        <v>1141</v>
      </c>
      <c r="G420" s="27" t="s">
        <v>240</v>
      </c>
      <c r="H420" s="27" t="s">
        <v>1721</v>
      </c>
      <c r="I420" s="27" t="s">
        <v>253</v>
      </c>
      <c r="J420" s="27" t="s">
        <v>220</v>
      </c>
      <c r="K420" s="27" t="s">
        <v>294</v>
      </c>
    </row>
    <row r="421" spans="1:11" ht="15" customHeight="1" x14ac:dyDescent="0.3">
      <c r="A421" s="27" t="s">
        <v>1276</v>
      </c>
      <c r="B421" s="27" t="s">
        <v>199</v>
      </c>
      <c r="C421" s="27" t="s">
        <v>1722</v>
      </c>
      <c r="D421" s="27" t="s">
        <v>1723</v>
      </c>
      <c r="E421" s="27" t="s">
        <v>1198</v>
      </c>
      <c r="F421" s="27" t="s">
        <v>541</v>
      </c>
      <c r="G421" s="27" t="s">
        <v>226</v>
      </c>
      <c r="H421" s="27" t="s">
        <v>968</v>
      </c>
      <c r="I421" s="27" t="s">
        <v>211</v>
      </c>
      <c r="J421" s="27" t="s">
        <v>1724</v>
      </c>
      <c r="K421" s="27" t="s">
        <v>208</v>
      </c>
    </row>
    <row r="422" spans="1:11" ht="15" customHeight="1" x14ac:dyDescent="0.3">
      <c r="A422" s="27" t="s">
        <v>1276</v>
      </c>
      <c r="B422" s="27" t="s">
        <v>199</v>
      </c>
      <c r="C422" s="27" t="s">
        <v>1725</v>
      </c>
      <c r="D422" s="27" t="s">
        <v>1726</v>
      </c>
      <c r="E422" s="27" t="s">
        <v>1452</v>
      </c>
      <c r="F422" s="27" t="s">
        <v>1727</v>
      </c>
      <c r="G422" s="27" t="s">
        <v>253</v>
      </c>
      <c r="H422" s="27" t="s">
        <v>1422</v>
      </c>
      <c r="I422" s="27" t="s">
        <v>211</v>
      </c>
      <c r="J422" s="27" t="s">
        <v>220</v>
      </c>
      <c r="K422" s="27" t="s">
        <v>208</v>
      </c>
    </row>
    <row r="423" spans="1:11" ht="15" customHeight="1" x14ac:dyDescent="0.3">
      <c r="A423" s="27" t="s">
        <v>1276</v>
      </c>
      <c r="B423" s="27" t="s">
        <v>199</v>
      </c>
      <c r="C423" s="27" t="s">
        <v>1728</v>
      </c>
      <c r="D423" s="27" t="s">
        <v>1729</v>
      </c>
      <c r="E423" s="27" t="s">
        <v>1290</v>
      </c>
      <c r="F423" s="27" t="s">
        <v>1730</v>
      </c>
      <c r="G423" s="27" t="s">
        <v>462</v>
      </c>
      <c r="H423" s="27" t="s">
        <v>809</v>
      </c>
      <c r="I423" s="27" t="s">
        <v>211</v>
      </c>
      <c r="J423" s="27" t="s">
        <v>207</v>
      </c>
      <c r="K423" s="27" t="s">
        <v>264</v>
      </c>
    </row>
    <row r="424" spans="1:11" ht="15" customHeight="1" x14ac:dyDescent="0.3">
      <c r="A424" s="27" t="s">
        <v>1276</v>
      </c>
      <c r="B424" s="27" t="s">
        <v>199</v>
      </c>
      <c r="C424" s="27" t="s">
        <v>1731</v>
      </c>
      <c r="D424" s="27" t="s">
        <v>822</v>
      </c>
      <c r="E424" s="27" t="s">
        <v>1732</v>
      </c>
      <c r="F424" s="27" t="s">
        <v>362</v>
      </c>
      <c r="G424" s="27" t="s">
        <v>255</v>
      </c>
      <c r="H424" s="27" t="s">
        <v>534</v>
      </c>
      <c r="I424" s="27" t="s">
        <v>211</v>
      </c>
      <c r="J424" s="27" t="s">
        <v>220</v>
      </c>
      <c r="K424" s="27" t="s">
        <v>208</v>
      </c>
    </row>
    <row r="425" spans="1:11" ht="15" customHeight="1" x14ac:dyDescent="0.3">
      <c r="A425" s="27" t="s">
        <v>1276</v>
      </c>
      <c r="B425" s="27" t="s">
        <v>199</v>
      </c>
      <c r="C425" s="27" t="s">
        <v>1733</v>
      </c>
      <c r="D425" s="27" t="s">
        <v>269</v>
      </c>
      <c r="E425" s="27" t="s">
        <v>489</v>
      </c>
      <c r="F425" s="27" t="s">
        <v>298</v>
      </c>
      <c r="G425" s="27" t="s">
        <v>490</v>
      </c>
      <c r="H425" s="27" t="s">
        <v>293</v>
      </c>
      <c r="I425" s="27" t="s">
        <v>211</v>
      </c>
      <c r="J425" s="27" t="s">
        <v>594</v>
      </c>
      <c r="K425" s="27" t="s">
        <v>208</v>
      </c>
    </row>
    <row r="426" spans="1:11" ht="15" customHeight="1" x14ac:dyDescent="0.3">
      <c r="A426" s="27" t="s">
        <v>1276</v>
      </c>
      <c r="B426" s="27" t="s">
        <v>199</v>
      </c>
      <c r="C426" s="27" t="s">
        <v>1734</v>
      </c>
      <c r="D426" s="27" t="s">
        <v>93</v>
      </c>
      <c r="E426" s="27" t="s">
        <v>352</v>
      </c>
      <c r="F426" s="27" t="s">
        <v>95</v>
      </c>
      <c r="G426" s="27" t="s">
        <v>255</v>
      </c>
      <c r="H426" s="27" t="s">
        <v>1286</v>
      </c>
      <c r="I426" s="27" t="s">
        <v>211</v>
      </c>
      <c r="J426" s="27" t="s">
        <v>220</v>
      </c>
      <c r="K426" s="27" t="s">
        <v>501</v>
      </c>
    </row>
    <row r="427" spans="1:11" ht="15" customHeight="1" x14ac:dyDescent="0.3">
      <c r="A427" s="27" t="s">
        <v>1276</v>
      </c>
      <c r="B427" s="27" t="s">
        <v>199</v>
      </c>
      <c r="C427" s="27" t="s">
        <v>1735</v>
      </c>
      <c r="D427" s="27" t="s">
        <v>836</v>
      </c>
      <c r="E427" s="27" t="s">
        <v>381</v>
      </c>
      <c r="F427" s="27" t="s">
        <v>1154</v>
      </c>
      <c r="G427" s="27" t="s">
        <v>253</v>
      </c>
      <c r="H427" s="27" t="s">
        <v>463</v>
      </c>
      <c r="I427" s="27" t="s">
        <v>211</v>
      </c>
      <c r="J427" s="27" t="s">
        <v>1736</v>
      </c>
      <c r="K427" s="27" t="s">
        <v>264</v>
      </c>
    </row>
    <row r="428" spans="1:11" ht="15" customHeight="1" x14ac:dyDescent="0.3">
      <c r="A428" s="27" t="s">
        <v>1276</v>
      </c>
      <c r="B428" s="27" t="s">
        <v>236</v>
      </c>
      <c r="C428" s="27" t="s">
        <v>1737</v>
      </c>
      <c r="D428" s="27" t="s">
        <v>495</v>
      </c>
      <c r="E428" s="27" t="s">
        <v>1738</v>
      </c>
      <c r="F428" s="27" t="s">
        <v>95</v>
      </c>
      <c r="G428" s="27" t="s">
        <v>240</v>
      </c>
      <c r="H428" s="27" t="s">
        <v>405</v>
      </c>
      <c r="I428" s="27" t="s">
        <v>211</v>
      </c>
      <c r="J428" s="27" t="s">
        <v>594</v>
      </c>
      <c r="K428" s="27" t="s">
        <v>208</v>
      </c>
    </row>
    <row r="429" spans="1:11" ht="15" customHeight="1" x14ac:dyDescent="0.3">
      <c r="A429" s="27" t="s">
        <v>1020</v>
      </c>
      <c r="B429" s="27" t="s">
        <v>250</v>
      </c>
      <c r="C429" s="27" t="s">
        <v>1739</v>
      </c>
      <c r="D429" s="27" t="s">
        <v>570</v>
      </c>
      <c r="E429" s="27" t="s">
        <v>1740</v>
      </c>
      <c r="F429" s="27" t="s">
        <v>658</v>
      </c>
      <c r="G429" s="27" t="s">
        <v>410</v>
      </c>
      <c r="H429" s="27" t="s">
        <v>987</v>
      </c>
      <c r="I429" s="27" t="s">
        <v>211</v>
      </c>
      <c r="J429" s="27" t="s">
        <v>288</v>
      </c>
      <c r="K429" s="27" t="s">
        <v>501</v>
      </c>
    </row>
    <row r="430" spans="1:11" ht="15" customHeight="1" x14ac:dyDescent="0.3">
      <c r="A430" s="27" t="s">
        <v>1276</v>
      </c>
      <c r="B430" s="27" t="s">
        <v>236</v>
      </c>
      <c r="C430" s="27" t="s">
        <v>1741</v>
      </c>
      <c r="D430" s="27" t="s">
        <v>1320</v>
      </c>
      <c r="E430" s="27" t="s">
        <v>225</v>
      </c>
      <c r="F430" s="27" t="s">
        <v>749</v>
      </c>
      <c r="G430" s="27" t="s">
        <v>240</v>
      </c>
      <c r="H430" s="27" t="s">
        <v>1742</v>
      </c>
      <c r="I430" s="27" t="s">
        <v>211</v>
      </c>
      <c r="J430" s="27" t="s">
        <v>437</v>
      </c>
      <c r="K430" s="27" t="s">
        <v>208</v>
      </c>
    </row>
    <row r="431" spans="1:11" ht="15" customHeight="1" x14ac:dyDescent="0.3">
      <c r="A431" s="27" t="s">
        <v>1276</v>
      </c>
      <c r="B431" s="27" t="s">
        <v>236</v>
      </c>
      <c r="C431" s="27" t="s">
        <v>1743</v>
      </c>
      <c r="D431" s="27" t="s">
        <v>1744</v>
      </c>
      <c r="E431" s="27" t="s">
        <v>216</v>
      </c>
      <c r="F431" s="27" t="s">
        <v>681</v>
      </c>
      <c r="G431" s="27" t="s">
        <v>1745</v>
      </c>
      <c r="H431" s="27" t="s">
        <v>293</v>
      </c>
      <c r="I431" s="27" t="s">
        <v>211</v>
      </c>
      <c r="J431" s="27" t="s">
        <v>207</v>
      </c>
      <c r="K431" s="27" t="s">
        <v>208</v>
      </c>
    </row>
    <row r="432" spans="1:11" ht="15" customHeight="1" x14ac:dyDescent="0.3">
      <c r="A432" s="27" t="s">
        <v>1276</v>
      </c>
      <c r="B432" s="27" t="s">
        <v>236</v>
      </c>
      <c r="C432" s="27" t="s">
        <v>1746</v>
      </c>
      <c r="D432" s="27" t="s">
        <v>987</v>
      </c>
      <c r="E432" s="27" t="s">
        <v>882</v>
      </c>
      <c r="F432" s="27" t="s">
        <v>858</v>
      </c>
      <c r="G432" s="27" t="s">
        <v>316</v>
      </c>
      <c r="H432" s="27" t="s">
        <v>1475</v>
      </c>
      <c r="I432" s="27" t="s">
        <v>316</v>
      </c>
      <c r="J432" s="27" t="s">
        <v>220</v>
      </c>
      <c r="K432" s="27" t="s">
        <v>208</v>
      </c>
    </row>
    <row r="433" spans="1:11" ht="15" customHeight="1" x14ac:dyDescent="0.3">
      <c r="A433" s="27" t="s">
        <v>1276</v>
      </c>
      <c r="B433" s="27" t="s">
        <v>199</v>
      </c>
      <c r="C433" s="27" t="s">
        <v>1747</v>
      </c>
      <c r="D433" s="27" t="s">
        <v>275</v>
      </c>
      <c r="E433" s="27" t="s">
        <v>1715</v>
      </c>
      <c r="F433" s="27" t="s">
        <v>353</v>
      </c>
      <c r="G433" s="27" t="s">
        <v>515</v>
      </c>
      <c r="H433" s="27" t="s">
        <v>429</v>
      </c>
      <c r="I433" s="27" t="s">
        <v>211</v>
      </c>
      <c r="J433" s="27" t="s">
        <v>270</v>
      </c>
      <c r="K433" s="27" t="s">
        <v>208</v>
      </c>
    </row>
    <row r="434" spans="1:11" ht="15" customHeight="1" x14ac:dyDescent="0.3">
      <c r="A434" s="27" t="s">
        <v>1276</v>
      </c>
      <c r="B434" s="27" t="s">
        <v>199</v>
      </c>
      <c r="C434" s="27" t="s">
        <v>1748</v>
      </c>
      <c r="D434" s="27" t="s">
        <v>362</v>
      </c>
      <c r="E434" s="27" t="s">
        <v>1749</v>
      </c>
      <c r="F434" s="27" t="s">
        <v>1750</v>
      </c>
      <c r="G434" s="27" t="s">
        <v>253</v>
      </c>
      <c r="H434" s="27" t="s">
        <v>94</v>
      </c>
      <c r="I434" s="27" t="s">
        <v>211</v>
      </c>
      <c r="J434" s="27" t="s">
        <v>288</v>
      </c>
      <c r="K434" s="27" t="s">
        <v>294</v>
      </c>
    </row>
    <row r="435" spans="1:11" ht="15" customHeight="1" x14ac:dyDescent="0.3">
      <c r="A435" s="27" t="s">
        <v>1276</v>
      </c>
      <c r="B435" s="27" t="s">
        <v>199</v>
      </c>
      <c r="C435" s="27" t="s">
        <v>1751</v>
      </c>
      <c r="D435" s="27" t="s">
        <v>544</v>
      </c>
      <c r="E435" s="27" t="s">
        <v>267</v>
      </c>
      <c r="F435" s="27" t="s">
        <v>1497</v>
      </c>
      <c r="G435" s="27" t="s">
        <v>240</v>
      </c>
      <c r="H435" s="27" t="s">
        <v>1752</v>
      </c>
      <c r="I435" s="27" t="s">
        <v>211</v>
      </c>
      <c r="J435" s="27" t="s">
        <v>270</v>
      </c>
      <c r="K435" s="27" t="s">
        <v>264</v>
      </c>
    </row>
    <row r="436" spans="1:11" ht="15" customHeight="1" x14ac:dyDescent="0.3">
      <c r="A436" s="27" t="s">
        <v>1276</v>
      </c>
      <c r="B436" s="27" t="s">
        <v>199</v>
      </c>
      <c r="C436" s="27" t="s">
        <v>1753</v>
      </c>
      <c r="D436" s="27" t="s">
        <v>1250</v>
      </c>
      <c r="E436" s="27" t="s">
        <v>1274</v>
      </c>
      <c r="F436" s="27" t="s">
        <v>667</v>
      </c>
      <c r="G436" s="27" t="s">
        <v>515</v>
      </c>
      <c r="H436" s="27" t="s">
        <v>1275</v>
      </c>
      <c r="I436" s="27" t="s">
        <v>211</v>
      </c>
      <c r="J436" s="27" t="s">
        <v>270</v>
      </c>
      <c r="K436" s="27" t="s">
        <v>501</v>
      </c>
    </row>
    <row r="437" spans="1:11" ht="15" customHeight="1" x14ac:dyDescent="0.3">
      <c r="A437" s="27" t="s">
        <v>1276</v>
      </c>
      <c r="B437" s="27" t="s">
        <v>199</v>
      </c>
      <c r="C437" s="27" t="s">
        <v>1754</v>
      </c>
      <c r="D437" s="27" t="s">
        <v>1755</v>
      </c>
      <c r="E437" s="27" t="s">
        <v>1198</v>
      </c>
      <c r="F437" s="27" t="s">
        <v>298</v>
      </c>
      <c r="G437" s="27" t="s">
        <v>253</v>
      </c>
      <c r="H437" s="27" t="s">
        <v>1756</v>
      </c>
      <c r="I437" s="27" t="s">
        <v>211</v>
      </c>
      <c r="J437" s="27" t="s">
        <v>270</v>
      </c>
      <c r="K437" s="27" t="s">
        <v>501</v>
      </c>
    </row>
    <row r="438" spans="1:11" ht="15" customHeight="1" x14ac:dyDescent="0.3">
      <c r="A438" s="27" t="s">
        <v>1276</v>
      </c>
      <c r="B438" s="27" t="s">
        <v>199</v>
      </c>
      <c r="C438" s="27" t="s">
        <v>1757</v>
      </c>
      <c r="D438" s="27" t="s">
        <v>878</v>
      </c>
      <c r="E438" s="27" t="s">
        <v>1758</v>
      </c>
      <c r="F438" s="27" t="s">
        <v>315</v>
      </c>
      <c r="G438" s="27" t="s">
        <v>253</v>
      </c>
      <c r="H438" s="27" t="s">
        <v>227</v>
      </c>
      <c r="I438" s="27" t="s">
        <v>247</v>
      </c>
      <c r="J438" s="27" t="s">
        <v>487</v>
      </c>
      <c r="K438" s="27" t="s">
        <v>264</v>
      </c>
    </row>
    <row r="439" spans="1:11" ht="15" customHeight="1" x14ac:dyDescent="0.3">
      <c r="A439" s="27" t="s">
        <v>1276</v>
      </c>
      <c r="B439" s="27" t="s">
        <v>199</v>
      </c>
      <c r="C439" s="27" t="s">
        <v>1759</v>
      </c>
      <c r="D439" s="27" t="s">
        <v>1194</v>
      </c>
      <c r="E439" s="27" t="s">
        <v>1387</v>
      </c>
      <c r="F439" s="27" t="s">
        <v>1388</v>
      </c>
      <c r="G439" s="27" t="s">
        <v>1760</v>
      </c>
      <c r="H439" s="27" t="s">
        <v>1390</v>
      </c>
      <c r="I439" s="27" t="s">
        <v>211</v>
      </c>
      <c r="J439" s="27" t="s">
        <v>270</v>
      </c>
      <c r="K439" s="27" t="s">
        <v>294</v>
      </c>
    </row>
    <row r="440" spans="1:11" ht="15" customHeight="1" x14ac:dyDescent="0.3">
      <c r="A440" s="27" t="s">
        <v>1276</v>
      </c>
      <c r="B440" s="27" t="s">
        <v>236</v>
      </c>
      <c r="C440" s="27" t="s">
        <v>1761</v>
      </c>
      <c r="D440" s="27" t="s">
        <v>362</v>
      </c>
      <c r="E440" s="27" t="s">
        <v>861</v>
      </c>
      <c r="F440" s="27" t="s">
        <v>492</v>
      </c>
      <c r="G440" s="27" t="s">
        <v>316</v>
      </c>
      <c r="H440" s="27" t="s">
        <v>94</v>
      </c>
      <c r="I440" s="27" t="s">
        <v>211</v>
      </c>
      <c r="J440" s="27" t="s">
        <v>528</v>
      </c>
      <c r="K440" s="27" t="s">
        <v>294</v>
      </c>
    </row>
    <row r="441" spans="1:11" ht="15" customHeight="1" x14ac:dyDescent="0.3">
      <c r="A441" s="27" t="s">
        <v>1276</v>
      </c>
      <c r="B441" s="27" t="s">
        <v>199</v>
      </c>
      <c r="C441" s="27" t="s">
        <v>1762</v>
      </c>
      <c r="D441" s="27" t="s">
        <v>217</v>
      </c>
      <c r="E441" s="27" t="s">
        <v>1763</v>
      </c>
      <c r="F441" s="27" t="s">
        <v>232</v>
      </c>
      <c r="G441" s="27" t="s">
        <v>1764</v>
      </c>
      <c r="H441" s="27" t="s">
        <v>1286</v>
      </c>
      <c r="I441" s="27" t="s">
        <v>211</v>
      </c>
      <c r="J441" s="27" t="s">
        <v>220</v>
      </c>
      <c r="K441" s="27" t="s">
        <v>501</v>
      </c>
    </row>
    <row r="442" spans="1:11" ht="15" customHeight="1" x14ac:dyDescent="0.3">
      <c r="A442" s="27" t="s">
        <v>1276</v>
      </c>
      <c r="B442" s="27" t="s">
        <v>199</v>
      </c>
      <c r="C442" s="27" t="s">
        <v>1765</v>
      </c>
      <c r="D442" s="27" t="s">
        <v>1766</v>
      </c>
      <c r="E442" s="27" t="s">
        <v>862</v>
      </c>
      <c r="F442" s="27" t="s">
        <v>93</v>
      </c>
      <c r="G442" s="27" t="s">
        <v>262</v>
      </c>
      <c r="H442" s="27" t="s">
        <v>372</v>
      </c>
      <c r="I442" s="27" t="s">
        <v>262</v>
      </c>
      <c r="J442" s="27" t="s">
        <v>377</v>
      </c>
      <c r="K442" s="27" t="s">
        <v>501</v>
      </c>
    </row>
    <row r="443" spans="1:11" ht="15" customHeight="1" x14ac:dyDescent="0.3">
      <c r="A443" s="27" t="s">
        <v>1276</v>
      </c>
      <c r="B443" s="27" t="s">
        <v>213</v>
      </c>
      <c r="C443" s="27" t="s">
        <v>1767</v>
      </c>
      <c r="D443" s="27" t="s">
        <v>492</v>
      </c>
      <c r="E443" s="27" t="s">
        <v>1768</v>
      </c>
      <c r="F443" s="27" t="s">
        <v>1769</v>
      </c>
      <c r="G443" s="27" t="s">
        <v>1770</v>
      </c>
      <c r="H443" s="27" t="s">
        <v>1339</v>
      </c>
      <c r="I443" s="27" t="s">
        <v>211</v>
      </c>
      <c r="J443" s="27" t="s">
        <v>270</v>
      </c>
      <c r="K443" s="27" t="s">
        <v>264</v>
      </c>
    </row>
    <row r="444" spans="1:11" ht="15" customHeight="1" x14ac:dyDescent="0.3">
      <c r="A444" s="27" t="s">
        <v>1276</v>
      </c>
      <c r="B444" s="27" t="s">
        <v>213</v>
      </c>
      <c r="C444" s="27" t="s">
        <v>1771</v>
      </c>
      <c r="D444" s="27" t="s">
        <v>1135</v>
      </c>
      <c r="E444" s="27" t="s">
        <v>1772</v>
      </c>
      <c r="F444" s="27" t="s">
        <v>1250</v>
      </c>
      <c r="G444" s="27" t="s">
        <v>253</v>
      </c>
      <c r="H444" s="27" t="s">
        <v>1773</v>
      </c>
      <c r="I444" s="27" t="s">
        <v>211</v>
      </c>
      <c r="J444" s="27" t="s">
        <v>329</v>
      </c>
      <c r="K444" s="27" t="s">
        <v>283</v>
      </c>
    </row>
    <row r="445" spans="1:11" ht="15" customHeight="1" x14ac:dyDescent="0.3">
      <c r="A445" s="27" t="s">
        <v>1276</v>
      </c>
      <c r="B445" s="27" t="s">
        <v>213</v>
      </c>
      <c r="C445" s="27" t="s">
        <v>1774</v>
      </c>
      <c r="D445" s="27" t="s">
        <v>1080</v>
      </c>
      <c r="E445" s="27" t="s">
        <v>1303</v>
      </c>
      <c r="F445" s="27" t="s">
        <v>1304</v>
      </c>
      <c r="G445" s="27" t="s">
        <v>253</v>
      </c>
      <c r="H445" s="27" t="s">
        <v>1305</v>
      </c>
      <c r="I445" s="27" t="s">
        <v>211</v>
      </c>
      <c r="J445" s="27" t="s">
        <v>437</v>
      </c>
      <c r="K445" s="27" t="s">
        <v>501</v>
      </c>
    </row>
    <row r="446" spans="1:11" ht="15" customHeight="1" x14ac:dyDescent="0.3">
      <c r="A446" s="27" t="s">
        <v>1276</v>
      </c>
      <c r="B446" s="27" t="s">
        <v>250</v>
      </c>
      <c r="C446" s="27" t="s">
        <v>1775</v>
      </c>
      <c r="D446" s="27" t="s">
        <v>1776</v>
      </c>
      <c r="E446" s="27" t="s">
        <v>913</v>
      </c>
      <c r="F446" s="27" t="s">
        <v>1154</v>
      </c>
      <c r="G446" s="27" t="s">
        <v>694</v>
      </c>
      <c r="H446" s="27" t="s">
        <v>495</v>
      </c>
      <c r="I446" s="27" t="s">
        <v>211</v>
      </c>
      <c r="J446" s="27" t="s">
        <v>207</v>
      </c>
      <c r="K446" s="27" t="s">
        <v>294</v>
      </c>
    </row>
    <row r="447" spans="1:11" ht="15" customHeight="1" x14ac:dyDescent="0.3">
      <c r="A447" s="27" t="s">
        <v>1276</v>
      </c>
      <c r="B447" s="27" t="s">
        <v>250</v>
      </c>
      <c r="C447" s="27" t="s">
        <v>1777</v>
      </c>
      <c r="D447" s="27" t="s">
        <v>1778</v>
      </c>
      <c r="E447" s="27" t="s">
        <v>1779</v>
      </c>
      <c r="F447" s="27" t="s">
        <v>1780</v>
      </c>
      <c r="G447" s="27" t="s">
        <v>226</v>
      </c>
      <c r="H447" s="27" t="s">
        <v>1294</v>
      </c>
      <c r="I447" s="27" t="s">
        <v>211</v>
      </c>
      <c r="J447" s="27" t="s">
        <v>220</v>
      </c>
      <c r="K447" s="27" t="s">
        <v>208</v>
      </c>
    </row>
    <row r="448" spans="1:11" ht="15" customHeight="1" x14ac:dyDescent="0.3">
      <c r="A448" s="27" t="s">
        <v>1276</v>
      </c>
      <c r="B448" s="27" t="s">
        <v>250</v>
      </c>
      <c r="C448" s="27" t="s">
        <v>1781</v>
      </c>
      <c r="D448" s="27" t="s">
        <v>941</v>
      </c>
      <c r="E448" s="27" t="s">
        <v>1782</v>
      </c>
      <c r="F448" s="27" t="s">
        <v>658</v>
      </c>
      <c r="G448" s="27" t="s">
        <v>672</v>
      </c>
      <c r="H448" s="27" t="s">
        <v>1783</v>
      </c>
      <c r="I448" s="27" t="s">
        <v>211</v>
      </c>
      <c r="J448" s="27" t="s">
        <v>207</v>
      </c>
      <c r="K448" s="27" t="s">
        <v>208</v>
      </c>
    </row>
    <row r="449" spans="1:11" ht="15" customHeight="1" x14ac:dyDescent="0.3">
      <c r="A449" s="27" t="s">
        <v>1276</v>
      </c>
      <c r="B449" s="27" t="s">
        <v>236</v>
      </c>
      <c r="C449" s="27" t="s">
        <v>1784</v>
      </c>
      <c r="D449" s="27" t="s">
        <v>557</v>
      </c>
      <c r="E449" s="27" t="s">
        <v>1785</v>
      </c>
      <c r="F449" s="27" t="s">
        <v>261</v>
      </c>
      <c r="G449" s="27" t="s">
        <v>637</v>
      </c>
      <c r="H449" s="27" t="s">
        <v>1286</v>
      </c>
      <c r="I449" s="27" t="s">
        <v>211</v>
      </c>
      <c r="J449" s="27" t="s">
        <v>270</v>
      </c>
      <c r="K449" s="27" t="s">
        <v>208</v>
      </c>
    </row>
    <row r="450" spans="1:11" ht="15" customHeight="1" x14ac:dyDescent="0.3">
      <c r="A450" s="27" t="s">
        <v>1276</v>
      </c>
      <c r="B450" s="27" t="s">
        <v>213</v>
      </c>
      <c r="C450" s="27" t="s">
        <v>1786</v>
      </c>
      <c r="D450" s="27" t="s">
        <v>1787</v>
      </c>
      <c r="E450" s="27" t="s">
        <v>602</v>
      </c>
      <c r="F450" s="27" t="s">
        <v>1447</v>
      </c>
      <c r="G450" s="27" t="s">
        <v>1788</v>
      </c>
      <c r="H450" s="27" t="s">
        <v>1789</v>
      </c>
      <c r="I450" s="27" t="s">
        <v>211</v>
      </c>
      <c r="J450" s="27" t="s">
        <v>270</v>
      </c>
      <c r="K450" s="27" t="s">
        <v>264</v>
      </c>
    </row>
    <row r="451" spans="1:11" ht="15" customHeight="1" x14ac:dyDescent="0.3">
      <c r="A451" s="27" t="s">
        <v>1276</v>
      </c>
      <c r="B451" s="27" t="s">
        <v>213</v>
      </c>
      <c r="C451" s="27" t="s">
        <v>1790</v>
      </c>
      <c r="D451" s="27" t="s">
        <v>1791</v>
      </c>
      <c r="E451" s="27" t="s">
        <v>1051</v>
      </c>
      <c r="F451" s="27" t="s">
        <v>326</v>
      </c>
      <c r="G451" s="27" t="s">
        <v>240</v>
      </c>
      <c r="H451" s="27" t="s">
        <v>390</v>
      </c>
      <c r="I451" s="27" t="s">
        <v>211</v>
      </c>
      <c r="J451" s="27" t="s">
        <v>270</v>
      </c>
      <c r="K451" s="27" t="s">
        <v>294</v>
      </c>
    </row>
    <row r="452" spans="1:11" ht="15" customHeight="1" x14ac:dyDescent="0.3">
      <c r="A452" s="27" t="s">
        <v>1276</v>
      </c>
      <c r="B452" s="27" t="s">
        <v>213</v>
      </c>
      <c r="C452" s="27" t="s">
        <v>1792</v>
      </c>
      <c r="D452" s="27" t="s">
        <v>960</v>
      </c>
      <c r="E452" s="27" t="s">
        <v>819</v>
      </c>
      <c r="F452" s="27" t="s">
        <v>485</v>
      </c>
      <c r="G452" s="27" t="s">
        <v>859</v>
      </c>
      <c r="H452" s="27" t="s">
        <v>1440</v>
      </c>
      <c r="I452" s="27" t="s">
        <v>211</v>
      </c>
      <c r="J452" s="27" t="s">
        <v>270</v>
      </c>
      <c r="K452" s="27" t="s">
        <v>208</v>
      </c>
    </row>
    <row r="453" spans="1:11" ht="15" customHeight="1" x14ac:dyDescent="0.3">
      <c r="A453" s="27" t="s">
        <v>1276</v>
      </c>
      <c r="B453" s="27" t="s">
        <v>199</v>
      </c>
      <c r="C453" s="27" t="s">
        <v>1793</v>
      </c>
      <c r="D453" s="27" t="s">
        <v>1275</v>
      </c>
      <c r="E453" s="27" t="s">
        <v>701</v>
      </c>
      <c r="F453" s="27" t="s">
        <v>95</v>
      </c>
      <c r="G453" s="27" t="s">
        <v>1794</v>
      </c>
      <c r="H453" s="27" t="s">
        <v>94</v>
      </c>
      <c r="I453" s="27" t="s">
        <v>211</v>
      </c>
      <c r="J453" s="27" t="s">
        <v>270</v>
      </c>
      <c r="K453" s="27" t="s">
        <v>264</v>
      </c>
    </row>
    <row r="454" spans="1:11" ht="15" customHeight="1" x14ac:dyDescent="0.3">
      <c r="A454" s="27" t="s">
        <v>1276</v>
      </c>
      <c r="B454" s="27" t="s">
        <v>199</v>
      </c>
      <c r="C454" s="27" t="s">
        <v>1795</v>
      </c>
      <c r="D454" s="27" t="s">
        <v>1796</v>
      </c>
      <c r="E454" s="27" t="s">
        <v>381</v>
      </c>
      <c r="F454" s="27" t="s">
        <v>1141</v>
      </c>
      <c r="G454" s="27" t="s">
        <v>515</v>
      </c>
      <c r="H454" s="27" t="s">
        <v>252</v>
      </c>
      <c r="I454" s="27" t="s">
        <v>211</v>
      </c>
      <c r="J454" s="27" t="s">
        <v>270</v>
      </c>
      <c r="K454" s="27" t="s">
        <v>501</v>
      </c>
    </row>
    <row r="455" spans="1:11" ht="15" customHeight="1" x14ac:dyDescent="0.3">
      <c r="A455" s="27" t="s">
        <v>1276</v>
      </c>
      <c r="B455" s="27" t="s">
        <v>199</v>
      </c>
      <c r="C455" s="27" t="s">
        <v>1797</v>
      </c>
      <c r="D455" s="27" t="s">
        <v>1798</v>
      </c>
      <c r="E455" s="27" t="s">
        <v>1799</v>
      </c>
      <c r="F455" s="27" t="s">
        <v>261</v>
      </c>
      <c r="G455" s="27" t="s">
        <v>515</v>
      </c>
      <c r="H455" s="27" t="s">
        <v>1800</v>
      </c>
      <c r="I455" s="27" t="s">
        <v>211</v>
      </c>
      <c r="J455" s="27" t="s">
        <v>270</v>
      </c>
      <c r="K455" s="27" t="s">
        <v>501</v>
      </c>
    </row>
    <row r="456" spans="1:11" ht="15" customHeight="1" x14ac:dyDescent="0.3">
      <c r="A456" s="27" t="s">
        <v>1276</v>
      </c>
      <c r="B456" s="27" t="s">
        <v>199</v>
      </c>
      <c r="C456" s="27" t="s">
        <v>1801</v>
      </c>
      <c r="D456" s="27" t="s">
        <v>608</v>
      </c>
      <c r="E456" s="27" t="s">
        <v>1435</v>
      </c>
      <c r="F456" s="27" t="s">
        <v>1802</v>
      </c>
      <c r="G456" s="27" t="s">
        <v>1794</v>
      </c>
      <c r="H456" s="27" t="s">
        <v>1803</v>
      </c>
      <c r="I456" s="27" t="s">
        <v>211</v>
      </c>
      <c r="J456" s="27" t="s">
        <v>270</v>
      </c>
      <c r="K456" s="27" t="s">
        <v>501</v>
      </c>
    </row>
    <row r="457" spans="1:11" ht="15" customHeight="1" x14ac:dyDescent="0.3">
      <c r="A457" s="27" t="s">
        <v>1276</v>
      </c>
      <c r="B457" s="27" t="s">
        <v>236</v>
      </c>
      <c r="C457" s="27" t="s">
        <v>1804</v>
      </c>
      <c r="D457" s="27" t="s">
        <v>94</v>
      </c>
      <c r="E457" s="27" t="s">
        <v>1805</v>
      </c>
      <c r="F457" s="27" t="s">
        <v>773</v>
      </c>
      <c r="G457" s="27" t="s">
        <v>240</v>
      </c>
      <c r="H457" s="27" t="s">
        <v>425</v>
      </c>
      <c r="I457" s="27" t="s">
        <v>211</v>
      </c>
      <c r="J457" s="27" t="s">
        <v>1308</v>
      </c>
      <c r="K457" s="27" t="s">
        <v>208</v>
      </c>
    </row>
    <row r="458" spans="1:11" ht="15" customHeight="1" x14ac:dyDescent="0.3">
      <c r="A458" s="27" t="s">
        <v>1276</v>
      </c>
      <c r="B458" s="27" t="s">
        <v>236</v>
      </c>
      <c r="C458" s="27" t="s">
        <v>1806</v>
      </c>
      <c r="D458" s="27" t="s">
        <v>1807</v>
      </c>
      <c r="E458" s="27" t="s">
        <v>1808</v>
      </c>
      <c r="F458" s="27" t="s">
        <v>1551</v>
      </c>
      <c r="G458" s="27" t="s">
        <v>240</v>
      </c>
      <c r="H458" s="27" t="s">
        <v>1809</v>
      </c>
      <c r="I458" s="27" t="s">
        <v>211</v>
      </c>
      <c r="J458" s="27" t="s">
        <v>396</v>
      </c>
      <c r="K458" s="27" t="s">
        <v>208</v>
      </c>
    </row>
    <row r="459" spans="1:11" ht="15" customHeight="1" x14ac:dyDescent="0.3">
      <c r="A459" s="27" t="s">
        <v>1276</v>
      </c>
      <c r="B459" s="27" t="s">
        <v>199</v>
      </c>
      <c r="C459" s="27" t="s">
        <v>1810</v>
      </c>
      <c r="D459" s="27" t="s">
        <v>1088</v>
      </c>
      <c r="E459" s="27" t="s">
        <v>1811</v>
      </c>
      <c r="F459" s="27" t="s">
        <v>1812</v>
      </c>
      <c r="G459" s="27" t="s">
        <v>515</v>
      </c>
      <c r="H459" s="27" t="s">
        <v>906</v>
      </c>
      <c r="I459" s="27" t="s">
        <v>211</v>
      </c>
      <c r="J459" s="27" t="s">
        <v>507</v>
      </c>
      <c r="K459" s="27" t="s">
        <v>501</v>
      </c>
    </row>
    <row r="460" spans="1:11" ht="15" customHeight="1" x14ac:dyDescent="0.3">
      <c r="A460" s="27" t="s">
        <v>1276</v>
      </c>
      <c r="B460" s="27" t="s">
        <v>199</v>
      </c>
      <c r="C460" s="27" t="s">
        <v>1813</v>
      </c>
      <c r="D460" s="27" t="s">
        <v>261</v>
      </c>
      <c r="E460" s="27" t="s">
        <v>1811</v>
      </c>
      <c r="F460" s="27" t="s">
        <v>1812</v>
      </c>
      <c r="G460" s="27" t="s">
        <v>515</v>
      </c>
      <c r="H460" s="27" t="s">
        <v>906</v>
      </c>
      <c r="I460" s="27" t="s">
        <v>211</v>
      </c>
      <c r="J460" s="27" t="s">
        <v>507</v>
      </c>
      <c r="K460" s="27" t="s">
        <v>501</v>
      </c>
    </row>
    <row r="461" spans="1:11" ht="15" customHeight="1" x14ac:dyDescent="0.3">
      <c r="A461" s="27" t="s">
        <v>1276</v>
      </c>
      <c r="B461" s="27" t="s">
        <v>199</v>
      </c>
      <c r="C461" s="27" t="s">
        <v>1814</v>
      </c>
      <c r="D461" s="27" t="s">
        <v>1815</v>
      </c>
      <c r="E461" s="27" t="s">
        <v>1816</v>
      </c>
      <c r="F461" s="27" t="s">
        <v>261</v>
      </c>
      <c r="G461" s="27" t="s">
        <v>262</v>
      </c>
      <c r="H461" s="27" t="s">
        <v>405</v>
      </c>
      <c r="I461" s="27" t="s">
        <v>211</v>
      </c>
      <c r="J461" s="27" t="s">
        <v>283</v>
      </c>
      <c r="K461" s="27" t="s">
        <v>208</v>
      </c>
    </row>
    <row r="462" spans="1:11" ht="15" customHeight="1" x14ac:dyDescent="0.3">
      <c r="A462" s="27" t="s">
        <v>1020</v>
      </c>
      <c r="B462" s="27" t="s">
        <v>199</v>
      </c>
      <c r="C462" s="27" t="s">
        <v>1817</v>
      </c>
      <c r="D462" s="27" t="s">
        <v>477</v>
      </c>
      <c r="E462" s="27" t="s">
        <v>1818</v>
      </c>
      <c r="F462" s="27" t="s">
        <v>1819</v>
      </c>
      <c r="G462" s="27" t="s">
        <v>316</v>
      </c>
      <c r="H462" s="27" t="s">
        <v>311</v>
      </c>
      <c r="I462" s="27" t="s">
        <v>211</v>
      </c>
      <c r="J462" s="27" t="s">
        <v>396</v>
      </c>
      <c r="K462" s="27" t="s">
        <v>264</v>
      </c>
    </row>
    <row r="463" spans="1:11" ht="15" customHeight="1" x14ac:dyDescent="0.3">
      <c r="A463" s="27" t="s">
        <v>1020</v>
      </c>
      <c r="B463" s="27" t="s">
        <v>213</v>
      </c>
      <c r="C463" s="27" t="s">
        <v>1820</v>
      </c>
      <c r="D463" s="27" t="s">
        <v>95</v>
      </c>
      <c r="E463" s="27" t="s">
        <v>1821</v>
      </c>
      <c r="F463" s="27" t="s">
        <v>480</v>
      </c>
      <c r="G463" s="27" t="s">
        <v>262</v>
      </c>
      <c r="H463" s="27" t="s">
        <v>367</v>
      </c>
      <c r="I463" s="27" t="s">
        <v>211</v>
      </c>
      <c r="J463" s="27" t="s">
        <v>270</v>
      </c>
      <c r="K463" s="27" t="s">
        <v>208</v>
      </c>
    </row>
    <row r="464" spans="1:11" ht="15" customHeight="1" x14ac:dyDescent="0.3">
      <c r="A464" s="27" t="s">
        <v>1020</v>
      </c>
      <c r="B464" s="27" t="s">
        <v>236</v>
      </c>
      <c r="C464" s="27" t="s">
        <v>1822</v>
      </c>
      <c r="D464" s="27" t="s">
        <v>1823</v>
      </c>
      <c r="E464" s="27" t="s">
        <v>239</v>
      </c>
      <c r="F464" s="27" t="s">
        <v>1824</v>
      </c>
      <c r="G464" s="27" t="s">
        <v>677</v>
      </c>
      <c r="H464" s="27" t="s">
        <v>1825</v>
      </c>
      <c r="I464" s="27" t="s">
        <v>253</v>
      </c>
      <c r="J464" s="27" t="s">
        <v>377</v>
      </c>
      <c r="K464" s="27" t="s">
        <v>208</v>
      </c>
    </row>
    <row r="465" spans="1:11" ht="15" customHeight="1" x14ac:dyDescent="0.3">
      <c r="A465" s="27" t="s">
        <v>1276</v>
      </c>
      <c r="B465" s="27" t="s">
        <v>199</v>
      </c>
      <c r="C465" s="27" t="s">
        <v>1826</v>
      </c>
      <c r="D465" s="27" t="s">
        <v>1827</v>
      </c>
      <c r="E465" s="27" t="s">
        <v>732</v>
      </c>
      <c r="F465" s="27" t="s">
        <v>773</v>
      </c>
      <c r="G465" s="27" t="s">
        <v>240</v>
      </c>
      <c r="H465" s="27" t="s">
        <v>1726</v>
      </c>
      <c r="I465" s="27" t="s">
        <v>211</v>
      </c>
      <c r="J465" s="27" t="s">
        <v>270</v>
      </c>
      <c r="K465" s="27" t="s">
        <v>501</v>
      </c>
    </row>
    <row r="466" spans="1:11" ht="15" customHeight="1" x14ac:dyDescent="0.3">
      <c r="A466" s="27" t="s">
        <v>1276</v>
      </c>
      <c r="B466" s="27" t="s">
        <v>199</v>
      </c>
      <c r="C466" s="27" t="s">
        <v>1828</v>
      </c>
      <c r="D466" s="27" t="s">
        <v>1829</v>
      </c>
      <c r="E466" s="27" t="s">
        <v>732</v>
      </c>
      <c r="F466" s="27" t="s">
        <v>1830</v>
      </c>
      <c r="G466" s="27" t="s">
        <v>1831</v>
      </c>
      <c r="H466" s="27" t="s">
        <v>1125</v>
      </c>
      <c r="I466" s="27" t="s">
        <v>211</v>
      </c>
      <c r="J466" s="27" t="s">
        <v>270</v>
      </c>
      <c r="K466" s="27" t="s">
        <v>501</v>
      </c>
    </row>
    <row r="467" spans="1:11" ht="15" customHeight="1" x14ac:dyDescent="0.3">
      <c r="A467" s="27" t="s">
        <v>1276</v>
      </c>
      <c r="B467" s="27" t="s">
        <v>236</v>
      </c>
      <c r="C467" s="27" t="s">
        <v>1832</v>
      </c>
      <c r="D467" s="27" t="s">
        <v>1833</v>
      </c>
      <c r="E467" s="27" t="s">
        <v>1834</v>
      </c>
      <c r="F467" s="27" t="s">
        <v>95</v>
      </c>
      <c r="G467" s="27" t="s">
        <v>240</v>
      </c>
      <c r="H467" s="27" t="s">
        <v>662</v>
      </c>
      <c r="I467" s="27" t="s">
        <v>211</v>
      </c>
      <c r="J467" s="27" t="s">
        <v>1300</v>
      </c>
      <c r="K467" s="27" t="s">
        <v>208</v>
      </c>
    </row>
    <row r="468" spans="1:11" ht="15" customHeight="1" x14ac:dyDescent="0.3">
      <c r="A468" s="27" t="s">
        <v>1020</v>
      </c>
      <c r="B468" s="27" t="s">
        <v>213</v>
      </c>
      <c r="C468" s="27" t="s">
        <v>1835</v>
      </c>
      <c r="D468" s="27" t="s">
        <v>1836</v>
      </c>
      <c r="E468" s="27" t="s">
        <v>1352</v>
      </c>
      <c r="F468" s="27" t="s">
        <v>1837</v>
      </c>
      <c r="G468" s="27" t="s">
        <v>262</v>
      </c>
      <c r="H468" s="27" t="s">
        <v>395</v>
      </c>
      <c r="I468" s="27" t="s">
        <v>211</v>
      </c>
      <c r="J468" s="27" t="s">
        <v>396</v>
      </c>
      <c r="K468" s="27" t="s">
        <v>208</v>
      </c>
    </row>
    <row r="469" spans="1:11" ht="15" customHeight="1" x14ac:dyDescent="0.3">
      <c r="A469" s="27" t="s">
        <v>1276</v>
      </c>
      <c r="B469" s="27" t="s">
        <v>236</v>
      </c>
      <c r="C469" s="27" t="s">
        <v>1838</v>
      </c>
      <c r="D469" s="27" t="s">
        <v>421</v>
      </c>
      <c r="E469" s="27" t="s">
        <v>977</v>
      </c>
      <c r="F469" s="27" t="s">
        <v>978</v>
      </c>
      <c r="G469" s="27" t="s">
        <v>240</v>
      </c>
      <c r="H469" s="27" t="s">
        <v>979</v>
      </c>
      <c r="I469" s="27" t="s">
        <v>211</v>
      </c>
      <c r="J469" s="27" t="s">
        <v>220</v>
      </c>
      <c r="K469" s="27" t="s">
        <v>501</v>
      </c>
    </row>
    <row r="470" spans="1:11" ht="15" customHeight="1" x14ac:dyDescent="0.3">
      <c r="A470" s="27" t="s">
        <v>1020</v>
      </c>
      <c r="B470" s="27" t="s">
        <v>213</v>
      </c>
      <c r="C470" s="27" t="s">
        <v>1839</v>
      </c>
      <c r="D470" s="27" t="s">
        <v>93</v>
      </c>
      <c r="E470" s="27" t="s">
        <v>1840</v>
      </c>
      <c r="F470" s="27" t="s">
        <v>95</v>
      </c>
      <c r="G470" s="27" t="s">
        <v>1036</v>
      </c>
      <c r="H470" s="27" t="s">
        <v>817</v>
      </c>
      <c r="I470" s="27" t="s">
        <v>211</v>
      </c>
      <c r="J470" s="27" t="s">
        <v>396</v>
      </c>
      <c r="K470" s="27" t="s">
        <v>294</v>
      </c>
    </row>
    <row r="471" spans="1:11" ht="15" customHeight="1" x14ac:dyDescent="0.3">
      <c r="A471" s="27" t="s">
        <v>1020</v>
      </c>
      <c r="B471" s="27" t="s">
        <v>236</v>
      </c>
      <c r="C471" s="27" t="s">
        <v>1841</v>
      </c>
      <c r="D471" s="27" t="s">
        <v>313</v>
      </c>
      <c r="E471" s="27" t="s">
        <v>1842</v>
      </c>
      <c r="F471" s="27" t="s">
        <v>1690</v>
      </c>
      <c r="G471" s="27" t="s">
        <v>226</v>
      </c>
      <c r="H471" s="27" t="s">
        <v>882</v>
      </c>
      <c r="I471" s="27" t="s">
        <v>211</v>
      </c>
      <c r="J471" s="27" t="s">
        <v>220</v>
      </c>
      <c r="K471" s="27" t="s">
        <v>264</v>
      </c>
    </row>
    <row r="472" spans="1:11" ht="15" customHeight="1" x14ac:dyDescent="0.3">
      <c r="A472" s="27" t="s">
        <v>198</v>
      </c>
      <c r="B472" s="27" t="s">
        <v>236</v>
      </c>
      <c r="C472" s="27" t="s">
        <v>1843</v>
      </c>
      <c r="D472" s="27" t="s">
        <v>530</v>
      </c>
      <c r="E472" s="27" t="s">
        <v>1844</v>
      </c>
      <c r="F472" s="27" t="s">
        <v>1845</v>
      </c>
      <c r="G472" s="27" t="s">
        <v>1846</v>
      </c>
      <c r="H472" s="27" t="s">
        <v>367</v>
      </c>
      <c r="I472" s="27" t="s">
        <v>211</v>
      </c>
      <c r="J472" s="27" t="s">
        <v>437</v>
      </c>
      <c r="K472" s="27" t="s">
        <v>208</v>
      </c>
    </row>
    <row r="473" spans="1:11" ht="15" customHeight="1" x14ac:dyDescent="0.3">
      <c r="A473" s="27" t="s">
        <v>1020</v>
      </c>
      <c r="B473" s="27" t="s">
        <v>213</v>
      </c>
      <c r="C473" s="27" t="s">
        <v>1847</v>
      </c>
      <c r="D473" s="27" t="s">
        <v>1848</v>
      </c>
      <c r="E473" s="27" t="s">
        <v>1430</v>
      </c>
      <c r="F473" s="27" t="s">
        <v>261</v>
      </c>
      <c r="G473" s="27" t="s">
        <v>255</v>
      </c>
      <c r="H473" s="27" t="s">
        <v>1849</v>
      </c>
      <c r="I473" s="27" t="s">
        <v>211</v>
      </c>
      <c r="J473" s="27" t="s">
        <v>220</v>
      </c>
      <c r="K473" s="27" t="s">
        <v>501</v>
      </c>
    </row>
    <row r="474" spans="1:11" ht="15" customHeight="1" x14ac:dyDescent="0.3">
      <c r="A474" s="27" t="s">
        <v>1020</v>
      </c>
      <c r="B474" s="27" t="s">
        <v>213</v>
      </c>
      <c r="C474" s="27" t="s">
        <v>1850</v>
      </c>
      <c r="D474" s="27" t="s">
        <v>870</v>
      </c>
      <c r="E474" s="27" t="s">
        <v>1851</v>
      </c>
      <c r="F474" s="27" t="s">
        <v>353</v>
      </c>
      <c r="G474" s="27" t="s">
        <v>316</v>
      </c>
      <c r="H474" s="27" t="s">
        <v>719</v>
      </c>
      <c r="I474" s="27" t="s">
        <v>253</v>
      </c>
      <c r="J474" s="27" t="s">
        <v>220</v>
      </c>
      <c r="K474" s="27" t="s">
        <v>208</v>
      </c>
    </row>
    <row r="475" spans="1:11" ht="15" customHeight="1" x14ac:dyDescent="0.3">
      <c r="A475" s="27" t="s">
        <v>198</v>
      </c>
      <c r="B475" s="27" t="s">
        <v>236</v>
      </c>
      <c r="C475" s="27" t="s">
        <v>1852</v>
      </c>
      <c r="D475" s="27" t="s">
        <v>1853</v>
      </c>
      <c r="E475" s="27" t="s">
        <v>1854</v>
      </c>
      <c r="F475" s="27" t="s">
        <v>1031</v>
      </c>
      <c r="G475" s="27" t="s">
        <v>247</v>
      </c>
      <c r="H475" s="27" t="s">
        <v>1855</v>
      </c>
      <c r="I475" s="27" t="s">
        <v>211</v>
      </c>
      <c r="J475" s="27" t="s">
        <v>207</v>
      </c>
      <c r="K475" s="27" t="s">
        <v>208</v>
      </c>
    </row>
    <row r="476" spans="1:11" ht="15" customHeight="1" x14ac:dyDescent="0.3">
      <c r="A476" s="27" t="s">
        <v>1276</v>
      </c>
      <c r="B476" s="27" t="s">
        <v>199</v>
      </c>
      <c r="C476" s="27" t="s">
        <v>1856</v>
      </c>
      <c r="D476" s="27" t="s">
        <v>319</v>
      </c>
      <c r="E476" s="27" t="s">
        <v>1857</v>
      </c>
      <c r="F476" s="27" t="s">
        <v>1130</v>
      </c>
      <c r="G476" s="27" t="s">
        <v>262</v>
      </c>
      <c r="H476" s="27" t="s">
        <v>345</v>
      </c>
      <c r="I476" s="27" t="s">
        <v>211</v>
      </c>
      <c r="J476" s="27" t="s">
        <v>220</v>
      </c>
      <c r="K476" s="27" t="s">
        <v>294</v>
      </c>
    </row>
    <row r="477" spans="1:11" ht="15" customHeight="1" x14ac:dyDescent="0.3">
      <c r="A477" s="27" t="s">
        <v>1276</v>
      </c>
      <c r="B477" s="27" t="s">
        <v>236</v>
      </c>
      <c r="C477" s="27" t="s">
        <v>1858</v>
      </c>
      <c r="D477" s="27" t="s">
        <v>506</v>
      </c>
      <c r="E477" s="27" t="s">
        <v>1859</v>
      </c>
      <c r="F477" s="27" t="s">
        <v>280</v>
      </c>
      <c r="G477" s="27" t="s">
        <v>253</v>
      </c>
      <c r="H477" s="27" t="s">
        <v>577</v>
      </c>
      <c r="I477" s="27" t="s">
        <v>211</v>
      </c>
      <c r="J477" s="27" t="s">
        <v>396</v>
      </c>
      <c r="K477" s="27" t="s">
        <v>501</v>
      </c>
    </row>
    <row r="478" spans="1:11" ht="15" customHeight="1" x14ac:dyDescent="0.3">
      <c r="A478" s="27" t="s">
        <v>1276</v>
      </c>
      <c r="B478" s="27" t="s">
        <v>250</v>
      </c>
      <c r="C478" s="27" t="s">
        <v>1860</v>
      </c>
      <c r="D478" s="27" t="s">
        <v>485</v>
      </c>
      <c r="E478" s="27" t="s">
        <v>1861</v>
      </c>
      <c r="F478" s="27" t="s">
        <v>95</v>
      </c>
      <c r="G478" s="27" t="s">
        <v>262</v>
      </c>
      <c r="H478" s="27" t="s">
        <v>1862</v>
      </c>
      <c r="I478" s="27" t="s">
        <v>211</v>
      </c>
      <c r="J478" s="27" t="s">
        <v>396</v>
      </c>
      <c r="K478" s="27" t="s">
        <v>501</v>
      </c>
    </row>
    <row r="479" spans="1:11" ht="15" customHeight="1" x14ac:dyDescent="0.3">
      <c r="A479" s="27" t="s">
        <v>1276</v>
      </c>
      <c r="B479" s="27" t="s">
        <v>213</v>
      </c>
      <c r="C479" s="27" t="s">
        <v>1863</v>
      </c>
      <c r="D479" s="27" t="s">
        <v>429</v>
      </c>
      <c r="E479" s="27" t="s">
        <v>748</v>
      </c>
      <c r="F479" s="27" t="s">
        <v>749</v>
      </c>
      <c r="G479" s="27" t="s">
        <v>240</v>
      </c>
      <c r="H479" s="27" t="s">
        <v>241</v>
      </c>
      <c r="I479" s="27" t="s">
        <v>211</v>
      </c>
      <c r="J479" s="27" t="s">
        <v>270</v>
      </c>
      <c r="K479" s="27" t="s">
        <v>264</v>
      </c>
    </row>
    <row r="480" spans="1:11" ht="15" customHeight="1" x14ac:dyDescent="0.3">
      <c r="A480" s="27" t="s">
        <v>1276</v>
      </c>
      <c r="B480" s="27" t="s">
        <v>236</v>
      </c>
      <c r="C480" s="27" t="s">
        <v>1864</v>
      </c>
      <c r="D480" s="27" t="s">
        <v>733</v>
      </c>
      <c r="E480" s="27" t="s">
        <v>1435</v>
      </c>
      <c r="F480" s="27" t="s">
        <v>388</v>
      </c>
      <c r="G480" s="27" t="s">
        <v>262</v>
      </c>
      <c r="H480" s="27" t="s">
        <v>1865</v>
      </c>
      <c r="I480" s="27" t="s">
        <v>211</v>
      </c>
      <c r="J480" s="27" t="s">
        <v>270</v>
      </c>
      <c r="K480" s="27" t="s">
        <v>501</v>
      </c>
    </row>
    <row r="481" spans="1:11" ht="15" customHeight="1" x14ac:dyDescent="0.3">
      <c r="A481" s="27" t="s">
        <v>1276</v>
      </c>
      <c r="B481" s="27" t="s">
        <v>236</v>
      </c>
      <c r="C481" s="27" t="s">
        <v>1866</v>
      </c>
      <c r="D481" s="27" t="s">
        <v>1867</v>
      </c>
      <c r="E481" s="27" t="s">
        <v>888</v>
      </c>
      <c r="F481" s="27" t="s">
        <v>1868</v>
      </c>
      <c r="G481" s="27" t="s">
        <v>255</v>
      </c>
      <c r="H481" s="27" t="s">
        <v>94</v>
      </c>
      <c r="I481" s="27" t="s">
        <v>211</v>
      </c>
      <c r="J481" s="27" t="s">
        <v>1869</v>
      </c>
      <c r="K481" s="27" t="s">
        <v>264</v>
      </c>
    </row>
    <row r="482" spans="1:11" ht="15" customHeight="1" x14ac:dyDescent="0.3">
      <c r="A482" s="27" t="s">
        <v>1276</v>
      </c>
      <c r="B482" s="27" t="s">
        <v>236</v>
      </c>
      <c r="C482" s="27" t="s">
        <v>1870</v>
      </c>
      <c r="D482" s="27" t="s">
        <v>1053</v>
      </c>
      <c r="E482" s="27" t="s">
        <v>1871</v>
      </c>
      <c r="F482" s="27" t="s">
        <v>1872</v>
      </c>
      <c r="G482" s="27" t="s">
        <v>389</v>
      </c>
      <c r="H482" s="27" t="s">
        <v>717</v>
      </c>
      <c r="I482" s="27" t="s">
        <v>211</v>
      </c>
      <c r="J482" s="27" t="s">
        <v>207</v>
      </c>
      <c r="K482" s="27" t="s">
        <v>264</v>
      </c>
    </row>
    <row r="483" spans="1:11" ht="15" customHeight="1" x14ac:dyDescent="0.3">
      <c r="A483" s="27" t="s">
        <v>1276</v>
      </c>
      <c r="B483" s="27" t="s">
        <v>199</v>
      </c>
      <c r="C483" s="27" t="s">
        <v>1873</v>
      </c>
      <c r="D483" s="27" t="s">
        <v>1874</v>
      </c>
      <c r="E483" s="27" t="s">
        <v>701</v>
      </c>
      <c r="F483" s="27" t="s">
        <v>304</v>
      </c>
      <c r="G483" s="27" t="s">
        <v>1875</v>
      </c>
      <c r="H483" s="27" t="s">
        <v>1876</v>
      </c>
      <c r="I483" s="27" t="s">
        <v>211</v>
      </c>
      <c r="J483" s="27" t="s">
        <v>220</v>
      </c>
      <c r="K483" s="27" t="s">
        <v>264</v>
      </c>
    </row>
    <row r="484" spans="1:11" ht="15" customHeight="1" x14ac:dyDescent="0.3">
      <c r="A484" s="27" t="s">
        <v>1276</v>
      </c>
      <c r="B484" s="27" t="s">
        <v>199</v>
      </c>
      <c r="C484" s="27" t="s">
        <v>1877</v>
      </c>
      <c r="D484" s="27" t="s">
        <v>405</v>
      </c>
      <c r="E484" s="27" t="s">
        <v>1878</v>
      </c>
      <c r="F484" s="27" t="s">
        <v>1837</v>
      </c>
      <c r="G484" s="27" t="s">
        <v>240</v>
      </c>
      <c r="H484" s="27" t="s">
        <v>293</v>
      </c>
      <c r="I484" s="27" t="s">
        <v>262</v>
      </c>
      <c r="J484" s="27" t="s">
        <v>396</v>
      </c>
      <c r="K484" s="27" t="s">
        <v>501</v>
      </c>
    </row>
    <row r="485" spans="1:11" ht="15" customHeight="1" x14ac:dyDescent="0.3">
      <c r="A485" s="27" t="s">
        <v>1276</v>
      </c>
      <c r="B485" s="27" t="s">
        <v>236</v>
      </c>
      <c r="C485" s="27" t="s">
        <v>1879</v>
      </c>
      <c r="D485" s="27" t="s">
        <v>987</v>
      </c>
      <c r="E485" s="27" t="s">
        <v>1880</v>
      </c>
      <c r="F485" s="27" t="s">
        <v>1824</v>
      </c>
      <c r="G485" s="27" t="s">
        <v>1318</v>
      </c>
      <c r="H485" s="27" t="s">
        <v>1881</v>
      </c>
      <c r="I485" s="27" t="s">
        <v>211</v>
      </c>
      <c r="J485" s="27" t="s">
        <v>1869</v>
      </c>
      <c r="K485" s="27" t="s">
        <v>264</v>
      </c>
    </row>
    <row r="486" spans="1:11" ht="15" customHeight="1" x14ac:dyDescent="0.3">
      <c r="A486" s="27" t="s">
        <v>1276</v>
      </c>
      <c r="B486" s="27" t="s">
        <v>199</v>
      </c>
      <c r="C486" s="27" t="s">
        <v>1882</v>
      </c>
      <c r="D486" s="27" t="s">
        <v>1297</v>
      </c>
      <c r="E486" s="27" t="s">
        <v>337</v>
      </c>
      <c r="F486" s="27" t="s">
        <v>261</v>
      </c>
      <c r="G486" s="27" t="s">
        <v>1270</v>
      </c>
      <c r="H486" s="27" t="s">
        <v>94</v>
      </c>
      <c r="I486" s="27" t="s">
        <v>211</v>
      </c>
      <c r="J486" s="27" t="s">
        <v>207</v>
      </c>
      <c r="K486" s="27" t="s">
        <v>501</v>
      </c>
    </row>
    <row r="487" spans="1:11" ht="15" customHeight="1" x14ac:dyDescent="0.3">
      <c r="A487" s="27" t="s">
        <v>1276</v>
      </c>
      <c r="B487" s="27" t="s">
        <v>236</v>
      </c>
      <c r="C487" s="27" t="s">
        <v>1883</v>
      </c>
      <c r="D487" s="27" t="s">
        <v>95</v>
      </c>
      <c r="E487" s="27" t="s">
        <v>1834</v>
      </c>
      <c r="F487" s="27" t="s">
        <v>1884</v>
      </c>
      <c r="G487" s="27" t="s">
        <v>262</v>
      </c>
      <c r="H487" s="27" t="s">
        <v>345</v>
      </c>
      <c r="I487" s="27" t="s">
        <v>211</v>
      </c>
      <c r="J487" s="27" t="s">
        <v>447</v>
      </c>
      <c r="K487" s="27" t="s">
        <v>501</v>
      </c>
    </row>
  </sheetData>
  <mergeCells count="3">
    <mergeCell ref="M4:R4"/>
    <mergeCell ref="M5:R5"/>
    <mergeCell ref="M6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zoomScaleNormal="100" workbookViewId="0">
      <selection activeCell="D31" sqref="D31"/>
    </sheetView>
  </sheetViews>
  <sheetFormatPr defaultRowHeight="14.4" x14ac:dyDescent="0.3"/>
  <cols>
    <col min="1" max="1" width="25.33203125" bestFit="1" customWidth="1"/>
    <col min="2" max="2" width="11" bestFit="1" customWidth="1"/>
    <col min="3" max="3" width="13.88671875" bestFit="1" customWidth="1"/>
  </cols>
  <sheetData>
    <row r="1" spans="1:10" ht="19.5" customHeight="1" x14ac:dyDescent="0.3">
      <c r="A1" s="16" t="s">
        <v>2</v>
      </c>
      <c r="B1" s="16" t="s">
        <v>3</v>
      </c>
      <c r="C1" s="16" t="s">
        <v>6</v>
      </c>
      <c r="D1" s="16" t="s">
        <v>7</v>
      </c>
      <c r="E1" s="16" t="s">
        <v>8</v>
      </c>
      <c r="F1" s="16" t="s">
        <v>9</v>
      </c>
      <c r="G1" s="1"/>
      <c r="H1" s="1"/>
      <c r="I1" s="1"/>
      <c r="J1" s="1"/>
    </row>
    <row r="2" spans="1:10" ht="15.6" x14ac:dyDescent="0.3">
      <c r="A2" s="16" t="s">
        <v>10</v>
      </c>
      <c r="B2" s="17" t="s">
        <v>4</v>
      </c>
      <c r="C2" s="17">
        <v>10</v>
      </c>
      <c r="D2" s="17">
        <v>75</v>
      </c>
      <c r="E2" s="17">
        <f>IF(D2&gt;=50,(C2+D2)/2,0)</f>
        <v>42.5</v>
      </c>
      <c r="F2" s="17" t="str">
        <f>IF(AND(E2&gt;=50,B2="Devamlı"),"GEÇER","KALIR")</f>
        <v>KALIR</v>
      </c>
      <c r="G2" s="1"/>
      <c r="H2" s="1"/>
      <c r="I2" s="1"/>
      <c r="J2" s="1"/>
    </row>
    <row r="3" spans="1:10" ht="15.6" x14ac:dyDescent="0.3">
      <c r="A3" s="16" t="s">
        <v>11</v>
      </c>
      <c r="B3" s="17" t="s">
        <v>4</v>
      </c>
      <c r="C3" s="17">
        <v>80</v>
      </c>
      <c r="D3" s="17">
        <v>45</v>
      </c>
      <c r="E3" s="17">
        <v>15</v>
      </c>
      <c r="F3" s="17" t="str">
        <f t="shared" ref="F3:F10" si="0">IF(AND(E3&gt;=50,B3="Devamlı"),"GEÇER","KALIR")</f>
        <v>KALIR</v>
      </c>
      <c r="G3" s="1"/>
      <c r="H3" s="1"/>
      <c r="I3" s="1"/>
      <c r="J3" s="1"/>
    </row>
    <row r="4" spans="1:10" ht="15.6" x14ac:dyDescent="0.3">
      <c r="A4" s="16" t="s">
        <v>12</v>
      </c>
      <c r="B4" s="17" t="s">
        <v>5</v>
      </c>
      <c r="C4" s="17">
        <v>65</v>
      </c>
      <c r="D4" s="17">
        <v>50</v>
      </c>
      <c r="E4" s="17">
        <f t="shared" ref="E4:E10" si="1">IF(D4&gt;=50,(C4+D4)/2,0)</f>
        <v>57.5</v>
      </c>
      <c r="F4" s="17" t="str">
        <f t="shared" si="0"/>
        <v>KALIR</v>
      </c>
      <c r="G4" s="1"/>
      <c r="H4" s="1"/>
      <c r="I4" s="1"/>
      <c r="J4" s="1"/>
    </row>
    <row r="5" spans="1:10" ht="15.6" x14ac:dyDescent="0.3">
      <c r="A5" s="16" t="s">
        <v>13</v>
      </c>
      <c r="B5" s="17" t="s">
        <v>4</v>
      </c>
      <c r="C5" s="17">
        <v>55</v>
      </c>
      <c r="D5" s="17">
        <v>0</v>
      </c>
      <c r="E5" s="17">
        <f t="shared" si="1"/>
        <v>0</v>
      </c>
      <c r="F5" s="17" t="str">
        <f t="shared" si="0"/>
        <v>KALIR</v>
      </c>
      <c r="G5" s="1"/>
      <c r="H5" s="1"/>
      <c r="I5" s="1"/>
      <c r="J5" s="1"/>
    </row>
    <row r="6" spans="1:10" ht="15.6" x14ac:dyDescent="0.3">
      <c r="A6" s="16" t="s">
        <v>14</v>
      </c>
      <c r="B6" s="17" t="s">
        <v>4</v>
      </c>
      <c r="C6" s="17">
        <v>90</v>
      </c>
      <c r="D6" s="17">
        <v>75</v>
      </c>
      <c r="E6" s="17">
        <f t="shared" si="1"/>
        <v>82.5</v>
      </c>
      <c r="F6" s="17" t="str">
        <f t="shared" si="0"/>
        <v>GEÇER</v>
      </c>
      <c r="G6" s="1"/>
      <c r="H6" s="1"/>
      <c r="I6" s="1"/>
      <c r="J6" s="1"/>
    </row>
    <row r="7" spans="1:10" ht="15.6" x14ac:dyDescent="0.3">
      <c r="A7" s="16" t="s">
        <v>15</v>
      </c>
      <c r="B7" s="17" t="s">
        <v>5</v>
      </c>
      <c r="C7" s="17">
        <v>75</v>
      </c>
      <c r="D7" s="17">
        <v>35</v>
      </c>
      <c r="E7" s="17">
        <f t="shared" si="1"/>
        <v>0</v>
      </c>
      <c r="F7" s="17" t="str">
        <f t="shared" si="0"/>
        <v>KALIR</v>
      </c>
      <c r="G7" s="1"/>
      <c r="H7" s="1"/>
      <c r="I7" s="1"/>
      <c r="J7" s="1"/>
    </row>
    <row r="8" spans="1:10" ht="15.6" x14ac:dyDescent="0.3">
      <c r="A8" s="16" t="s">
        <v>16</v>
      </c>
      <c r="B8" s="17" t="s">
        <v>4</v>
      </c>
      <c r="C8" s="17">
        <v>50</v>
      </c>
      <c r="D8" s="17">
        <v>80</v>
      </c>
      <c r="E8" s="17">
        <f t="shared" si="1"/>
        <v>65</v>
      </c>
      <c r="F8" s="17" t="str">
        <f t="shared" si="0"/>
        <v>GEÇER</v>
      </c>
      <c r="G8" s="1"/>
      <c r="H8" s="1"/>
      <c r="I8" s="1"/>
      <c r="J8" s="1"/>
    </row>
    <row r="9" spans="1:10" ht="15.6" x14ac:dyDescent="0.3">
      <c r="A9" s="16" t="s">
        <v>17</v>
      </c>
      <c r="B9" s="17" t="s">
        <v>4</v>
      </c>
      <c r="C9" s="17">
        <v>40</v>
      </c>
      <c r="D9" s="17">
        <v>0</v>
      </c>
      <c r="E9" s="17">
        <f t="shared" si="1"/>
        <v>0</v>
      </c>
      <c r="F9" s="17" t="str">
        <f t="shared" si="0"/>
        <v>KALIR</v>
      </c>
      <c r="G9" s="1"/>
      <c r="H9" s="1"/>
      <c r="I9" s="1"/>
      <c r="J9" s="1"/>
    </row>
    <row r="10" spans="1:10" ht="15.6" x14ac:dyDescent="0.3">
      <c r="A10" s="16" t="s">
        <v>18</v>
      </c>
      <c r="B10" s="17" t="s">
        <v>5</v>
      </c>
      <c r="C10" s="17">
        <v>60</v>
      </c>
      <c r="D10" s="17">
        <v>50</v>
      </c>
      <c r="E10" s="17">
        <f t="shared" si="1"/>
        <v>55</v>
      </c>
      <c r="F10" s="17" t="str">
        <f t="shared" si="0"/>
        <v>KALIR</v>
      </c>
      <c r="G10" s="1"/>
      <c r="H10" s="1"/>
      <c r="I10" s="1"/>
      <c r="J10" s="1"/>
    </row>
    <row r="11" spans="1:10" ht="15.6" x14ac:dyDescent="0.3">
      <c r="A11" s="1"/>
      <c r="B11" s="2"/>
      <c r="C11" s="1"/>
      <c r="D11" s="1"/>
      <c r="E11" s="1"/>
      <c r="F11" s="1"/>
      <c r="G11" s="1"/>
      <c r="H11" s="1"/>
      <c r="I11" s="1"/>
      <c r="J11" s="1"/>
    </row>
    <row r="12" spans="1:10" ht="15.6" x14ac:dyDescent="0.3">
      <c r="A12" s="20" t="s">
        <v>1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6" x14ac:dyDescent="0.3">
      <c r="A13" s="21" t="s">
        <v>140</v>
      </c>
      <c r="B13" s="21"/>
      <c r="C13" s="21"/>
      <c r="D13" s="21"/>
      <c r="E13" s="21"/>
      <c r="F13" s="21"/>
      <c r="G13" s="21"/>
      <c r="H13" s="21"/>
      <c r="I13" s="21"/>
      <c r="J13" s="21"/>
    </row>
  </sheetData>
  <mergeCells count="2">
    <mergeCell ref="A12:J12"/>
    <mergeCell ref="A13:J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/>
  </sheetViews>
  <sheetFormatPr defaultRowHeight="14.4" x14ac:dyDescent="0.3"/>
  <cols>
    <col min="1" max="1" width="18.33203125" customWidth="1"/>
    <col min="2" max="2" width="25.33203125" bestFit="1" customWidth="1"/>
    <col min="3" max="4" width="9.88671875" bestFit="1" customWidth="1"/>
  </cols>
  <sheetData>
    <row r="1" spans="1:5" ht="26.25" customHeight="1" x14ac:dyDescent="0.3">
      <c r="A1" s="18" t="s">
        <v>141</v>
      </c>
      <c r="B1" s="18" t="s">
        <v>2</v>
      </c>
      <c r="C1" s="18" t="s">
        <v>19</v>
      </c>
      <c r="D1" s="18" t="s">
        <v>20</v>
      </c>
      <c r="E1" s="18" t="s">
        <v>8</v>
      </c>
    </row>
    <row r="2" spans="1:5" x14ac:dyDescent="0.3">
      <c r="A2" s="3"/>
      <c r="B2" s="3" t="s">
        <v>10</v>
      </c>
      <c r="C2" s="3"/>
      <c r="D2" s="3"/>
      <c r="E2" s="3"/>
    </row>
    <row r="3" spans="1:5" x14ac:dyDescent="0.3">
      <c r="A3" s="3"/>
      <c r="B3" s="3" t="s">
        <v>11</v>
      </c>
      <c r="C3" s="3"/>
      <c r="D3" s="3"/>
      <c r="E3" s="3"/>
    </row>
    <row r="4" spans="1:5" x14ac:dyDescent="0.3">
      <c r="A4" s="3"/>
      <c r="B4" s="3" t="s">
        <v>12</v>
      </c>
      <c r="C4" s="3"/>
      <c r="D4" s="3"/>
      <c r="E4" s="3"/>
    </row>
    <row r="5" spans="1:5" x14ac:dyDescent="0.3">
      <c r="A5" s="3"/>
      <c r="B5" s="3" t="s">
        <v>13</v>
      </c>
      <c r="C5" s="3"/>
      <c r="D5" s="3"/>
      <c r="E5" s="3"/>
    </row>
    <row r="6" spans="1:5" x14ac:dyDescent="0.3">
      <c r="A6" s="3"/>
      <c r="B6" s="3" t="s">
        <v>14</v>
      </c>
      <c r="C6" s="3"/>
      <c r="D6" s="3"/>
      <c r="E6" s="3"/>
    </row>
    <row r="7" spans="1:5" x14ac:dyDescent="0.3">
      <c r="A7" s="3"/>
      <c r="B7" s="3" t="s">
        <v>15</v>
      </c>
      <c r="C7" s="3"/>
      <c r="D7" s="3"/>
      <c r="E7" s="3"/>
    </row>
    <row r="8" spans="1:5" x14ac:dyDescent="0.3">
      <c r="A8" s="3"/>
      <c r="B8" s="3" t="s">
        <v>16</v>
      </c>
      <c r="C8" s="3"/>
      <c r="D8" s="3"/>
      <c r="E8" s="3"/>
    </row>
    <row r="9" spans="1:5" x14ac:dyDescent="0.3">
      <c r="A9" s="3"/>
      <c r="B9" s="3" t="s">
        <v>17</v>
      </c>
      <c r="C9" s="3"/>
      <c r="D9" s="3"/>
      <c r="E9" s="3"/>
    </row>
    <row r="10" spans="1:5" x14ac:dyDescent="0.3">
      <c r="A10" s="3"/>
      <c r="B10" s="3" t="s">
        <v>18</v>
      </c>
      <c r="C10" s="3"/>
      <c r="D10" s="3"/>
      <c r="E10" s="3"/>
    </row>
  </sheetData>
  <dataValidations count="1">
    <dataValidation allowBlank="1" showInputMessage="1" showErrorMessage="1" promptTitle="0533" sqref="D2" xr:uid="{00000000-0002-0000-0100-000000000000}"/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workbookViewId="0">
      <selection activeCell="C14" sqref="C14"/>
    </sheetView>
  </sheetViews>
  <sheetFormatPr defaultRowHeight="14.4" x14ac:dyDescent="0.3"/>
  <cols>
    <col min="1" max="1" width="19.44140625" bestFit="1" customWidth="1"/>
    <col min="2" max="2" width="15.88671875" bestFit="1" customWidth="1"/>
    <col min="3" max="3" width="34.33203125" bestFit="1" customWidth="1"/>
  </cols>
  <sheetData>
    <row r="1" spans="1:3" ht="27" customHeight="1" x14ac:dyDescent="0.3">
      <c r="A1" s="4" t="s">
        <v>83</v>
      </c>
      <c r="B1" s="4" t="s">
        <v>84</v>
      </c>
      <c r="C1" s="4" t="s">
        <v>0</v>
      </c>
    </row>
    <row r="2" spans="1:3" x14ac:dyDescent="0.3">
      <c r="A2" s="3" t="s">
        <v>21</v>
      </c>
      <c r="B2" s="3" t="s">
        <v>22</v>
      </c>
      <c r="C2" s="3"/>
    </row>
    <row r="3" spans="1:3" x14ac:dyDescent="0.3">
      <c r="A3" s="3" t="s">
        <v>23</v>
      </c>
      <c r="B3" s="3" t="s">
        <v>24</v>
      </c>
      <c r="C3" s="3"/>
    </row>
    <row r="4" spans="1:3" x14ac:dyDescent="0.3">
      <c r="A4" s="3" t="s">
        <v>25</v>
      </c>
      <c r="B4" s="3" t="s">
        <v>26</v>
      </c>
      <c r="C4" s="3"/>
    </row>
    <row r="5" spans="1:3" x14ac:dyDescent="0.3">
      <c r="A5" s="3" t="s">
        <v>27</v>
      </c>
      <c r="B5" s="3" t="s">
        <v>22</v>
      </c>
      <c r="C5" s="3"/>
    </row>
    <row r="6" spans="1:3" x14ac:dyDescent="0.3">
      <c r="A6" s="3" t="s">
        <v>28</v>
      </c>
      <c r="B6" s="3" t="s">
        <v>29</v>
      </c>
      <c r="C6" s="3"/>
    </row>
    <row r="7" spans="1:3" x14ac:dyDescent="0.3">
      <c r="A7" s="3" t="s">
        <v>30</v>
      </c>
      <c r="B7" s="3" t="s">
        <v>31</v>
      </c>
      <c r="C7" s="3"/>
    </row>
    <row r="8" spans="1:3" x14ac:dyDescent="0.3">
      <c r="A8" s="3" t="s">
        <v>32</v>
      </c>
      <c r="B8" s="3" t="s">
        <v>33</v>
      </c>
      <c r="C8" s="3"/>
    </row>
    <row r="9" spans="1:3" x14ac:dyDescent="0.3">
      <c r="A9" s="3" t="s">
        <v>34</v>
      </c>
      <c r="B9" s="3" t="s">
        <v>35</v>
      </c>
      <c r="C9" s="3"/>
    </row>
    <row r="10" spans="1:3" x14ac:dyDescent="0.3">
      <c r="A10" s="3" t="s">
        <v>36</v>
      </c>
      <c r="B10" s="3" t="s">
        <v>37</v>
      </c>
      <c r="C10" s="3"/>
    </row>
    <row r="11" spans="1:3" x14ac:dyDescent="0.3">
      <c r="A11" s="3" t="s">
        <v>38</v>
      </c>
      <c r="B11" s="3" t="s">
        <v>39</v>
      </c>
      <c r="C11" s="3"/>
    </row>
    <row r="12" spans="1:3" x14ac:dyDescent="0.3">
      <c r="A12" s="3" t="s">
        <v>40</v>
      </c>
      <c r="B12" s="3" t="s">
        <v>41</v>
      </c>
      <c r="C12" s="3"/>
    </row>
    <row r="13" spans="1:3" x14ac:dyDescent="0.3">
      <c r="A13" s="3" t="s">
        <v>42</v>
      </c>
      <c r="B13" s="3" t="s">
        <v>43</v>
      </c>
      <c r="C13" s="3"/>
    </row>
    <row r="14" spans="1:3" x14ac:dyDescent="0.3">
      <c r="A14" s="3" t="s">
        <v>44</v>
      </c>
      <c r="B14" s="3" t="s">
        <v>45</v>
      </c>
      <c r="C14" s="3"/>
    </row>
    <row r="15" spans="1:3" x14ac:dyDescent="0.3">
      <c r="A15" s="3" t="s">
        <v>46</v>
      </c>
      <c r="B15" s="3" t="s">
        <v>47</v>
      </c>
      <c r="C15" s="3"/>
    </row>
    <row r="16" spans="1:3" x14ac:dyDescent="0.3">
      <c r="A16" s="3" t="s">
        <v>48</v>
      </c>
      <c r="B16" s="3" t="s">
        <v>49</v>
      </c>
      <c r="C16" s="3"/>
    </row>
    <row r="17" spans="1:3" x14ac:dyDescent="0.3">
      <c r="A17" s="3" t="s">
        <v>50</v>
      </c>
      <c r="B17" s="3" t="s">
        <v>51</v>
      </c>
      <c r="C17" s="3"/>
    </row>
    <row r="18" spans="1:3" x14ac:dyDescent="0.3">
      <c r="A18" s="3" t="s">
        <v>52</v>
      </c>
      <c r="B18" s="3" t="s">
        <v>53</v>
      </c>
      <c r="C18" s="3"/>
    </row>
    <row r="19" spans="1:3" x14ac:dyDescent="0.3">
      <c r="A19" s="3" t="s">
        <v>54</v>
      </c>
      <c r="B19" s="3" t="s">
        <v>55</v>
      </c>
      <c r="C19" s="3"/>
    </row>
    <row r="20" spans="1:3" x14ac:dyDescent="0.3">
      <c r="A20" s="3" t="s">
        <v>56</v>
      </c>
      <c r="B20" s="3" t="s">
        <v>57</v>
      </c>
      <c r="C20" s="3"/>
    </row>
    <row r="21" spans="1:3" x14ac:dyDescent="0.3">
      <c r="A21" s="3" t="s">
        <v>58</v>
      </c>
      <c r="B21" s="3" t="s">
        <v>59</v>
      </c>
      <c r="C21" s="3"/>
    </row>
    <row r="22" spans="1:3" x14ac:dyDescent="0.3">
      <c r="A22" s="3" t="s">
        <v>60</v>
      </c>
      <c r="B22" s="3" t="s">
        <v>61</v>
      </c>
      <c r="C22" s="3"/>
    </row>
    <row r="23" spans="1:3" x14ac:dyDescent="0.3">
      <c r="A23" s="3" t="s">
        <v>62</v>
      </c>
      <c r="B23" s="3" t="s">
        <v>63</v>
      </c>
      <c r="C23" s="3"/>
    </row>
    <row r="24" spans="1:3" x14ac:dyDescent="0.3">
      <c r="A24" s="3" t="s">
        <v>64</v>
      </c>
      <c r="B24" s="3" t="s">
        <v>65</v>
      </c>
      <c r="C24" s="3"/>
    </row>
    <row r="25" spans="1:3" x14ac:dyDescent="0.3">
      <c r="A25" s="3" t="s">
        <v>66</v>
      </c>
      <c r="B25" s="3" t="s">
        <v>67</v>
      </c>
      <c r="C25" s="3"/>
    </row>
    <row r="26" spans="1:3" x14ac:dyDescent="0.3">
      <c r="A26" s="3" t="s">
        <v>68</v>
      </c>
      <c r="B26" s="3" t="s">
        <v>59</v>
      </c>
      <c r="C26" s="3"/>
    </row>
    <row r="27" spans="1:3" x14ac:dyDescent="0.3">
      <c r="A27" s="3" t="s">
        <v>69</v>
      </c>
      <c r="B27" s="3" t="s">
        <v>65</v>
      </c>
      <c r="C27" s="3"/>
    </row>
    <row r="28" spans="1:3" x14ac:dyDescent="0.3">
      <c r="A28" s="3" t="s">
        <v>70</v>
      </c>
      <c r="B28" s="3" t="s">
        <v>71</v>
      </c>
      <c r="C28" s="3"/>
    </row>
    <row r="29" spans="1:3" x14ac:dyDescent="0.3">
      <c r="A29" s="3" t="s">
        <v>68</v>
      </c>
      <c r="B29" s="3" t="s">
        <v>72</v>
      </c>
      <c r="C29" s="3"/>
    </row>
    <row r="30" spans="1:3" x14ac:dyDescent="0.3">
      <c r="A30" s="3" t="s">
        <v>73</v>
      </c>
      <c r="B30" s="3" t="s">
        <v>74</v>
      </c>
      <c r="C30" s="3"/>
    </row>
    <row r="31" spans="1:3" x14ac:dyDescent="0.3">
      <c r="A31" s="3" t="s">
        <v>52</v>
      </c>
      <c r="B31" s="3" t="s">
        <v>75</v>
      </c>
      <c r="C31" s="3"/>
    </row>
    <row r="32" spans="1:3" x14ac:dyDescent="0.3">
      <c r="A32" s="3" t="s">
        <v>76</v>
      </c>
      <c r="B32" s="3" t="s">
        <v>77</v>
      </c>
      <c r="C32" s="3"/>
    </row>
    <row r="33" spans="1:3" x14ac:dyDescent="0.3">
      <c r="A33" s="3" t="s">
        <v>78</v>
      </c>
      <c r="B33" s="3" t="s">
        <v>79</v>
      </c>
      <c r="C33" s="3"/>
    </row>
    <row r="34" spans="1:3" x14ac:dyDescent="0.3">
      <c r="A34" s="3" t="s">
        <v>28</v>
      </c>
      <c r="B34" s="3" t="s">
        <v>80</v>
      </c>
      <c r="C34" s="3"/>
    </row>
    <row r="35" spans="1:3" x14ac:dyDescent="0.3">
      <c r="A35" s="3" t="s">
        <v>81</v>
      </c>
      <c r="B35" s="3" t="s">
        <v>82</v>
      </c>
      <c r="C3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tabSelected="1" workbookViewId="0">
      <selection activeCell="B2" sqref="B2"/>
    </sheetView>
  </sheetViews>
  <sheetFormatPr defaultRowHeight="14.4" x14ac:dyDescent="0.3"/>
  <cols>
    <col min="1" max="1" width="18.88671875" customWidth="1"/>
    <col min="2" max="2" width="11.6640625" customWidth="1"/>
    <col min="3" max="3" width="18.44140625" customWidth="1"/>
    <col min="4" max="4" width="18.5546875" customWidth="1"/>
    <col min="5" max="5" width="13.5546875" customWidth="1"/>
  </cols>
  <sheetData>
    <row r="1" spans="1:5" ht="28.5" customHeight="1" x14ac:dyDescent="0.3">
      <c r="A1" s="6" t="s">
        <v>85</v>
      </c>
      <c r="B1" s="6" t="s">
        <v>86</v>
      </c>
      <c r="C1" s="6" t="s">
        <v>87</v>
      </c>
      <c r="D1" s="6" t="s">
        <v>90</v>
      </c>
      <c r="E1" s="6" t="s">
        <v>83</v>
      </c>
    </row>
    <row r="2" spans="1:5" x14ac:dyDescent="0.3">
      <c r="A2" s="7">
        <v>5.36</v>
      </c>
      <c r="B2" s="8"/>
      <c r="C2" s="7">
        <v>42482</v>
      </c>
      <c r="D2" s="6">
        <v>10</v>
      </c>
      <c r="E2" s="9" t="s">
        <v>93</v>
      </c>
    </row>
    <row r="3" spans="1:5" x14ac:dyDescent="0.3">
      <c r="A3" s="7">
        <v>2.98</v>
      </c>
      <c r="B3" s="8"/>
      <c r="C3" s="7">
        <v>42425</v>
      </c>
      <c r="D3" s="6">
        <v>50</v>
      </c>
      <c r="E3" s="10" t="s">
        <v>94</v>
      </c>
    </row>
    <row r="4" spans="1:5" x14ac:dyDescent="0.3">
      <c r="A4" s="7">
        <v>6.79</v>
      </c>
      <c r="B4" s="8"/>
      <c r="C4" s="7">
        <v>42461</v>
      </c>
      <c r="D4" s="6">
        <v>60</v>
      </c>
      <c r="E4" s="10" t="s">
        <v>95</v>
      </c>
    </row>
    <row r="8" spans="1:5" x14ac:dyDescent="0.3">
      <c r="C8" t="s">
        <v>89</v>
      </c>
      <c r="D8" s="5" t="s">
        <v>91</v>
      </c>
      <c r="E8" s="5" t="s">
        <v>96</v>
      </c>
    </row>
    <row r="9" spans="1:5" x14ac:dyDescent="0.3">
      <c r="A9" t="s">
        <v>88</v>
      </c>
      <c r="D9" s="5" t="s">
        <v>92</v>
      </c>
    </row>
    <row r="15" spans="1:5" x14ac:dyDescent="0.3">
      <c r="A15" t="s">
        <v>97</v>
      </c>
    </row>
    <row r="16" spans="1:5" x14ac:dyDescent="0.3">
      <c r="A16" t="s">
        <v>98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C22"/>
  <sheetViews>
    <sheetView workbookViewId="0">
      <selection activeCell="A24" sqref="A24"/>
    </sheetView>
  </sheetViews>
  <sheetFormatPr defaultRowHeight="14.4" x14ac:dyDescent="0.3"/>
  <cols>
    <col min="1" max="1" width="21.44140625" bestFit="1" customWidth="1"/>
  </cols>
  <sheetData>
    <row r="1" spans="1:3" ht="18" x14ac:dyDescent="0.3">
      <c r="A1" s="12" t="s">
        <v>128</v>
      </c>
      <c r="B1" s="12" t="s">
        <v>100</v>
      </c>
      <c r="C1" s="12" t="s">
        <v>101</v>
      </c>
    </row>
    <row r="2" spans="1:3" x14ac:dyDescent="0.3">
      <c r="A2" s="3" t="s">
        <v>107</v>
      </c>
      <c r="B2" s="6">
        <v>40</v>
      </c>
      <c r="C2" s="6" t="s">
        <v>102</v>
      </c>
    </row>
    <row r="3" spans="1:3" x14ac:dyDescent="0.3">
      <c r="A3" s="3" t="s">
        <v>108</v>
      </c>
      <c r="B3" s="6">
        <v>41</v>
      </c>
      <c r="C3" s="6" t="s">
        <v>102</v>
      </c>
    </row>
    <row r="4" spans="1:3" x14ac:dyDescent="0.3">
      <c r="A4" s="3" t="s">
        <v>109</v>
      </c>
      <c r="B4" s="6">
        <v>43</v>
      </c>
      <c r="C4" s="6" t="s">
        <v>102</v>
      </c>
    </row>
    <row r="5" spans="1:3" x14ac:dyDescent="0.3">
      <c r="A5" s="3" t="s">
        <v>110</v>
      </c>
      <c r="B5" s="6">
        <v>45</v>
      </c>
      <c r="C5" s="6" t="s">
        <v>102</v>
      </c>
    </row>
    <row r="6" spans="1:3" x14ac:dyDescent="0.3">
      <c r="A6" s="3" t="s">
        <v>111</v>
      </c>
      <c r="B6" s="6">
        <v>46</v>
      </c>
      <c r="C6" s="6" t="s">
        <v>102</v>
      </c>
    </row>
    <row r="7" spans="1:3" x14ac:dyDescent="0.3">
      <c r="A7" s="3" t="s">
        <v>112</v>
      </c>
      <c r="B7" s="10">
        <v>47</v>
      </c>
      <c r="C7" s="6" t="s">
        <v>102</v>
      </c>
    </row>
    <row r="8" spans="1:3" x14ac:dyDescent="0.3">
      <c r="A8" s="3" t="s">
        <v>113</v>
      </c>
      <c r="B8" s="10">
        <v>48</v>
      </c>
      <c r="C8" s="6" t="s">
        <v>102</v>
      </c>
    </row>
    <row r="9" spans="1:3" x14ac:dyDescent="0.3">
      <c r="A9" s="3" t="s">
        <v>114</v>
      </c>
      <c r="B9" s="10">
        <v>49</v>
      </c>
      <c r="C9" s="6" t="s">
        <v>102</v>
      </c>
    </row>
    <row r="10" spans="1:3" x14ac:dyDescent="0.3">
      <c r="A10" s="3" t="s">
        <v>115</v>
      </c>
      <c r="B10" s="10">
        <v>50</v>
      </c>
      <c r="C10" s="6" t="s">
        <v>102</v>
      </c>
    </row>
    <row r="11" spans="1:3" x14ac:dyDescent="0.3">
      <c r="A11" s="3" t="s">
        <v>116</v>
      </c>
      <c r="B11" s="10">
        <v>51</v>
      </c>
      <c r="C11" s="6" t="s">
        <v>102</v>
      </c>
    </row>
    <row r="12" spans="1:3" x14ac:dyDescent="0.3">
      <c r="A12" s="3" t="s">
        <v>117</v>
      </c>
      <c r="B12" s="10">
        <v>52</v>
      </c>
      <c r="C12" s="6" t="s">
        <v>102</v>
      </c>
    </row>
    <row r="13" spans="1:3" x14ac:dyDescent="0.3">
      <c r="A13" s="3" t="s">
        <v>118</v>
      </c>
      <c r="B13" s="10">
        <v>53</v>
      </c>
      <c r="C13" s="6" t="s">
        <v>102</v>
      </c>
    </row>
    <row r="14" spans="1:3" x14ac:dyDescent="0.3">
      <c r="A14" s="3" t="s">
        <v>119</v>
      </c>
      <c r="B14" s="10">
        <v>54</v>
      </c>
      <c r="C14" s="6" t="s">
        <v>102</v>
      </c>
    </row>
    <row r="15" spans="1:3" x14ac:dyDescent="0.3">
      <c r="A15" s="3" t="s">
        <v>120</v>
      </c>
      <c r="B15" s="10">
        <v>55</v>
      </c>
      <c r="C15" s="6" t="s">
        <v>102</v>
      </c>
    </row>
    <row r="16" spans="1:3" x14ac:dyDescent="0.3">
      <c r="A16" s="3" t="s">
        <v>121</v>
      </c>
      <c r="B16" s="10">
        <v>56</v>
      </c>
      <c r="C16" s="6" t="s">
        <v>102</v>
      </c>
    </row>
    <row r="17" spans="1:3" x14ac:dyDescent="0.3">
      <c r="A17" s="3" t="s">
        <v>122</v>
      </c>
      <c r="B17" s="10">
        <v>57</v>
      </c>
      <c r="C17" s="6" t="s">
        <v>102</v>
      </c>
    </row>
    <row r="18" spans="1:3" x14ac:dyDescent="0.3">
      <c r="A18" s="3" t="s">
        <v>123</v>
      </c>
      <c r="B18" s="10">
        <v>58</v>
      </c>
      <c r="C18" s="6" t="s">
        <v>102</v>
      </c>
    </row>
    <row r="19" spans="1:3" x14ac:dyDescent="0.3">
      <c r="A19" s="3" t="s">
        <v>124</v>
      </c>
      <c r="B19" s="10">
        <v>59</v>
      </c>
      <c r="C19" s="6" t="s">
        <v>102</v>
      </c>
    </row>
    <row r="20" spans="1:3" x14ac:dyDescent="0.3">
      <c r="A20" s="3" t="s">
        <v>125</v>
      </c>
      <c r="B20" s="10">
        <v>60</v>
      </c>
      <c r="C20" s="6" t="s">
        <v>102</v>
      </c>
    </row>
    <row r="21" spans="1:3" x14ac:dyDescent="0.3">
      <c r="A21" s="3" t="s">
        <v>126</v>
      </c>
      <c r="B21" s="10">
        <v>61</v>
      </c>
      <c r="C21" s="6" t="s">
        <v>102</v>
      </c>
    </row>
    <row r="22" spans="1:3" x14ac:dyDescent="0.3">
      <c r="A22" s="3" t="s">
        <v>127</v>
      </c>
      <c r="B22" s="10">
        <v>62</v>
      </c>
      <c r="C22" s="6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D24"/>
  <sheetViews>
    <sheetView workbookViewId="0">
      <selection activeCell="B2" sqref="B2:D22"/>
    </sheetView>
  </sheetViews>
  <sheetFormatPr defaultRowHeight="14.4" x14ac:dyDescent="0.3"/>
  <cols>
    <col min="2" max="2" width="21.44140625" bestFit="1" customWidth="1"/>
    <col min="8" max="8" width="9.6640625" bestFit="1" customWidth="1"/>
  </cols>
  <sheetData>
    <row r="1" spans="1:30" ht="18" x14ac:dyDescent="0.3">
      <c r="A1" s="11" t="s">
        <v>99</v>
      </c>
      <c r="B1" s="12" t="s">
        <v>128</v>
      </c>
      <c r="C1" s="12" t="s">
        <v>100</v>
      </c>
      <c r="D1" s="12" t="s">
        <v>101</v>
      </c>
      <c r="E1" s="13" t="s">
        <v>103</v>
      </c>
      <c r="F1" s="13" t="s">
        <v>104</v>
      </c>
      <c r="G1" s="13" t="s">
        <v>105</v>
      </c>
      <c r="H1" s="13" t="s">
        <v>106</v>
      </c>
      <c r="K1" s="22" t="s">
        <v>143</v>
      </c>
      <c r="L1" s="22"/>
      <c r="M1" s="22"/>
      <c r="N1" s="22"/>
      <c r="O1" s="22"/>
      <c r="P1" s="22"/>
      <c r="Q1" s="22"/>
      <c r="X1" s="22" t="s">
        <v>145</v>
      </c>
      <c r="Y1" s="22"/>
      <c r="Z1" s="22"/>
      <c r="AA1" s="22"/>
      <c r="AB1" s="22"/>
      <c r="AC1" s="22"/>
      <c r="AD1" s="22"/>
    </row>
    <row r="2" spans="1:30" x14ac:dyDescent="0.3">
      <c r="A2" s="6">
        <v>1</v>
      </c>
      <c r="B2" s="6"/>
      <c r="C2" s="6"/>
      <c r="D2" s="6"/>
      <c r="E2" s="6">
        <v>68</v>
      </c>
      <c r="F2" s="6">
        <v>62</v>
      </c>
      <c r="G2" s="6">
        <v>80</v>
      </c>
      <c r="H2" s="3">
        <f>AVERAGE(E2:G2)</f>
        <v>70</v>
      </c>
    </row>
    <row r="3" spans="1:30" x14ac:dyDescent="0.3">
      <c r="A3" s="6">
        <v>2</v>
      </c>
      <c r="B3" s="6"/>
      <c r="C3" s="6"/>
      <c r="D3" s="6"/>
      <c r="E3" s="6">
        <v>55</v>
      </c>
      <c r="F3" s="6">
        <v>52</v>
      </c>
      <c r="G3" s="6">
        <v>60</v>
      </c>
      <c r="H3" s="3">
        <f t="shared" ref="H3:H22" si="0">AVERAGE(E3:G3)</f>
        <v>55.666666666666664</v>
      </c>
    </row>
    <row r="4" spans="1:30" x14ac:dyDescent="0.3">
      <c r="A4" s="6">
        <v>3</v>
      </c>
      <c r="B4" s="6"/>
      <c r="C4" s="6"/>
      <c r="D4" s="6"/>
      <c r="E4" s="6">
        <v>0</v>
      </c>
      <c r="F4" s="6">
        <v>52</v>
      </c>
      <c r="G4" s="6">
        <v>65</v>
      </c>
      <c r="H4" s="3">
        <f t="shared" si="0"/>
        <v>39</v>
      </c>
    </row>
    <row r="5" spans="1:30" x14ac:dyDescent="0.3">
      <c r="A5" s="6">
        <v>4</v>
      </c>
      <c r="B5" s="6"/>
      <c r="C5" s="6"/>
      <c r="D5" s="6"/>
      <c r="E5" s="6">
        <v>50</v>
      </c>
      <c r="F5" s="6">
        <v>40</v>
      </c>
      <c r="G5" s="6">
        <v>45</v>
      </c>
      <c r="H5" s="3">
        <f t="shared" si="0"/>
        <v>45</v>
      </c>
    </row>
    <row r="6" spans="1:30" x14ac:dyDescent="0.3">
      <c r="A6" s="6">
        <v>5</v>
      </c>
      <c r="B6" s="6"/>
      <c r="C6" s="6"/>
      <c r="D6" s="6"/>
      <c r="E6" s="6">
        <v>90</v>
      </c>
      <c r="F6" s="6">
        <v>60</v>
      </c>
      <c r="G6" s="6">
        <v>80</v>
      </c>
      <c r="H6" s="3">
        <f t="shared" si="0"/>
        <v>76.666666666666671</v>
      </c>
    </row>
    <row r="7" spans="1:30" x14ac:dyDescent="0.3">
      <c r="A7" s="6">
        <v>6</v>
      </c>
      <c r="B7" s="6"/>
      <c r="C7" s="6"/>
      <c r="D7" s="6"/>
      <c r="E7" s="6">
        <v>65</v>
      </c>
      <c r="F7" s="6">
        <v>68</v>
      </c>
      <c r="G7" s="6">
        <v>85</v>
      </c>
      <c r="H7" s="3">
        <f t="shared" si="0"/>
        <v>72.666666666666671</v>
      </c>
    </row>
    <row r="8" spans="1:30" x14ac:dyDescent="0.3">
      <c r="A8" s="6">
        <v>7</v>
      </c>
      <c r="B8" s="6"/>
      <c r="C8" s="6"/>
      <c r="D8" s="6"/>
      <c r="E8" s="6">
        <v>87</v>
      </c>
      <c r="F8" s="6">
        <v>85</v>
      </c>
      <c r="G8" s="6">
        <v>80</v>
      </c>
      <c r="H8" s="3">
        <f t="shared" si="0"/>
        <v>84</v>
      </c>
    </row>
    <row r="9" spans="1:30" x14ac:dyDescent="0.3">
      <c r="A9" s="6">
        <v>8</v>
      </c>
      <c r="B9" s="6"/>
      <c r="C9" s="6"/>
      <c r="D9" s="6"/>
      <c r="E9" s="6">
        <v>20</v>
      </c>
      <c r="F9" s="6">
        <v>30</v>
      </c>
      <c r="G9" s="6">
        <v>10</v>
      </c>
      <c r="H9" s="3">
        <f t="shared" si="0"/>
        <v>20</v>
      </c>
    </row>
    <row r="10" spans="1:30" x14ac:dyDescent="0.3">
      <c r="A10" s="6">
        <v>9</v>
      </c>
      <c r="B10" s="6"/>
      <c r="C10" s="6"/>
      <c r="D10" s="6"/>
      <c r="E10" s="6">
        <v>55</v>
      </c>
      <c r="F10" s="6">
        <v>75</v>
      </c>
      <c r="G10" s="6">
        <v>70</v>
      </c>
      <c r="H10" s="3">
        <f t="shared" si="0"/>
        <v>66.666666666666671</v>
      </c>
    </row>
    <row r="11" spans="1:30" x14ac:dyDescent="0.3">
      <c r="A11" s="6">
        <v>10</v>
      </c>
      <c r="B11" s="6"/>
      <c r="C11" s="6"/>
      <c r="D11" s="6"/>
      <c r="E11" s="6">
        <v>95</v>
      </c>
      <c r="F11" s="6">
        <v>80</v>
      </c>
      <c r="G11" s="6">
        <v>85</v>
      </c>
      <c r="H11" s="3">
        <f t="shared" si="0"/>
        <v>86.666666666666671</v>
      </c>
    </row>
    <row r="12" spans="1:30" x14ac:dyDescent="0.3">
      <c r="A12" s="6">
        <v>11</v>
      </c>
      <c r="B12" s="6"/>
      <c r="C12" s="6"/>
      <c r="D12" s="6"/>
      <c r="E12" s="6">
        <v>50</v>
      </c>
      <c r="F12" s="6">
        <v>40</v>
      </c>
      <c r="G12" s="6">
        <v>45</v>
      </c>
      <c r="H12" s="3">
        <f t="shared" si="0"/>
        <v>45</v>
      </c>
    </row>
    <row r="13" spans="1:30" x14ac:dyDescent="0.3">
      <c r="A13" s="6">
        <v>12</v>
      </c>
      <c r="B13" s="6"/>
      <c r="C13" s="6"/>
      <c r="D13" s="6"/>
      <c r="E13" s="6">
        <v>40</v>
      </c>
      <c r="F13" s="6">
        <v>60</v>
      </c>
      <c r="G13" s="6">
        <v>30</v>
      </c>
      <c r="H13" s="3">
        <f t="shared" si="0"/>
        <v>43.333333333333336</v>
      </c>
    </row>
    <row r="14" spans="1:30" x14ac:dyDescent="0.3">
      <c r="A14" s="6">
        <v>13</v>
      </c>
      <c r="B14" s="6"/>
      <c r="C14" s="6"/>
      <c r="D14" s="6"/>
      <c r="E14" s="6">
        <v>65</v>
      </c>
      <c r="F14" s="6">
        <v>68</v>
      </c>
      <c r="G14" s="6">
        <v>85</v>
      </c>
      <c r="H14" s="3">
        <f t="shared" si="0"/>
        <v>72.666666666666671</v>
      </c>
    </row>
    <row r="15" spans="1:30" x14ac:dyDescent="0.3">
      <c r="A15" s="6">
        <v>14</v>
      </c>
      <c r="B15" s="6"/>
      <c r="C15" s="6"/>
      <c r="D15" s="6"/>
      <c r="E15" s="6">
        <v>87</v>
      </c>
      <c r="F15" s="6">
        <v>85</v>
      </c>
      <c r="G15" s="6">
        <v>80</v>
      </c>
      <c r="H15" s="3">
        <f t="shared" si="0"/>
        <v>84</v>
      </c>
    </row>
    <row r="16" spans="1:30" x14ac:dyDescent="0.3">
      <c r="A16" s="6">
        <v>15</v>
      </c>
      <c r="B16" s="6"/>
      <c r="C16" s="6"/>
      <c r="D16" s="6"/>
      <c r="E16" s="6">
        <v>80</v>
      </c>
      <c r="F16" s="6">
        <v>55</v>
      </c>
      <c r="G16" s="6">
        <v>52</v>
      </c>
      <c r="H16" s="3">
        <f t="shared" si="0"/>
        <v>62.333333333333336</v>
      </c>
    </row>
    <row r="17" spans="1:8" x14ac:dyDescent="0.3">
      <c r="A17" s="6">
        <v>16</v>
      </c>
      <c r="B17" s="6"/>
      <c r="C17" s="6"/>
      <c r="D17" s="6"/>
      <c r="E17" s="6">
        <v>95</v>
      </c>
      <c r="F17" s="6">
        <v>0</v>
      </c>
      <c r="G17" s="6">
        <v>52</v>
      </c>
      <c r="H17" s="3">
        <f t="shared" si="0"/>
        <v>49</v>
      </c>
    </row>
    <row r="18" spans="1:8" x14ac:dyDescent="0.3">
      <c r="A18" s="6">
        <v>17</v>
      </c>
      <c r="B18" s="6"/>
      <c r="C18" s="6"/>
      <c r="D18" s="6"/>
      <c r="E18" s="6">
        <v>70</v>
      </c>
      <c r="F18" s="6">
        <v>50</v>
      </c>
      <c r="G18" s="6">
        <v>40</v>
      </c>
      <c r="H18" s="3">
        <f t="shared" si="0"/>
        <v>53.333333333333336</v>
      </c>
    </row>
    <row r="19" spans="1:8" x14ac:dyDescent="0.3">
      <c r="A19" s="6">
        <v>18</v>
      </c>
      <c r="B19" s="6"/>
      <c r="C19" s="6"/>
      <c r="D19" s="6"/>
      <c r="E19" s="6">
        <v>20</v>
      </c>
      <c r="F19" s="6">
        <v>30</v>
      </c>
      <c r="G19" s="6">
        <v>40</v>
      </c>
      <c r="H19" s="3">
        <f t="shared" si="0"/>
        <v>30</v>
      </c>
    </row>
    <row r="20" spans="1:8" x14ac:dyDescent="0.3">
      <c r="A20" s="6">
        <v>19</v>
      </c>
      <c r="B20" s="6"/>
      <c r="C20" s="6"/>
      <c r="D20" s="6"/>
      <c r="E20" s="6">
        <v>45</v>
      </c>
      <c r="F20" s="6">
        <v>56</v>
      </c>
      <c r="G20" s="6">
        <v>63</v>
      </c>
      <c r="H20" s="3">
        <f t="shared" si="0"/>
        <v>54.666666666666664</v>
      </c>
    </row>
    <row r="21" spans="1:8" x14ac:dyDescent="0.3">
      <c r="A21" s="6">
        <v>20</v>
      </c>
      <c r="B21" s="6"/>
      <c r="C21" s="6"/>
      <c r="D21" s="6"/>
      <c r="E21" s="6">
        <v>50</v>
      </c>
      <c r="F21" s="6">
        <v>40</v>
      </c>
      <c r="G21" s="6">
        <v>45</v>
      </c>
      <c r="H21" s="3">
        <f t="shared" si="0"/>
        <v>45</v>
      </c>
    </row>
    <row r="22" spans="1:8" x14ac:dyDescent="0.3">
      <c r="A22" s="6">
        <v>21</v>
      </c>
      <c r="B22" s="6"/>
      <c r="C22" s="6"/>
      <c r="D22" s="6"/>
      <c r="E22" s="6">
        <v>90</v>
      </c>
      <c r="F22" s="6">
        <v>60</v>
      </c>
      <c r="G22" s="6">
        <v>80</v>
      </c>
      <c r="H22" s="3">
        <f t="shared" si="0"/>
        <v>76.666666666666671</v>
      </c>
    </row>
    <row r="24" spans="1:8" x14ac:dyDescent="0.3">
      <c r="A24" s="23" t="s">
        <v>144</v>
      </c>
      <c r="B24" s="23"/>
      <c r="C24" s="23"/>
      <c r="D24" s="23"/>
      <c r="E24" s="23"/>
      <c r="F24" s="23"/>
      <c r="G24" s="23"/>
      <c r="H24" s="23"/>
    </row>
  </sheetData>
  <mergeCells count="3">
    <mergeCell ref="K1:Q1"/>
    <mergeCell ref="A24:H24"/>
    <mergeCell ref="X1:A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"/>
  <sheetViews>
    <sheetView workbookViewId="0">
      <selection activeCell="I10" sqref="I10"/>
    </sheetView>
  </sheetViews>
  <sheetFormatPr defaultRowHeight="14.4" x14ac:dyDescent="0.3"/>
  <cols>
    <col min="1" max="1" width="10.88671875" customWidth="1"/>
    <col min="2" max="2" width="18.44140625" customWidth="1"/>
  </cols>
  <sheetData>
    <row r="1" spans="1:11" ht="33.75" customHeight="1" x14ac:dyDescent="0.3">
      <c r="A1" s="19" t="s">
        <v>129</v>
      </c>
      <c r="B1" s="19" t="s">
        <v>139</v>
      </c>
      <c r="E1" s="22" t="s">
        <v>142</v>
      </c>
      <c r="F1" s="22"/>
      <c r="G1" s="22"/>
      <c r="H1" s="22"/>
      <c r="I1" s="22"/>
      <c r="J1" s="22"/>
      <c r="K1" s="22"/>
    </row>
    <row r="2" spans="1:11" ht="15" customHeight="1" x14ac:dyDescent="0.3">
      <c r="A2" s="15" t="s">
        <v>130</v>
      </c>
      <c r="B2" s="14">
        <v>75</v>
      </c>
    </row>
    <row r="3" spans="1:11" ht="15" customHeight="1" x14ac:dyDescent="0.3">
      <c r="A3" s="15" t="s">
        <v>131</v>
      </c>
      <c r="B3" s="14">
        <v>9</v>
      </c>
    </row>
    <row r="4" spans="1:11" ht="15" customHeight="1" x14ac:dyDescent="0.3">
      <c r="A4" s="15" t="s">
        <v>132</v>
      </c>
      <c r="B4" s="14">
        <v>5.6</v>
      </c>
    </row>
    <row r="5" spans="1:11" ht="15" customHeight="1" x14ac:dyDescent="0.3">
      <c r="A5" s="15" t="s">
        <v>133</v>
      </c>
      <c r="B5" s="14">
        <v>5.4</v>
      </c>
    </row>
    <row r="6" spans="1:11" ht="15" customHeight="1" x14ac:dyDescent="0.3">
      <c r="A6" s="15" t="s">
        <v>134</v>
      </c>
      <c r="B6" s="14">
        <v>1.6</v>
      </c>
    </row>
    <row r="7" spans="1:11" ht="15" customHeight="1" x14ac:dyDescent="0.3">
      <c r="A7" s="15" t="s">
        <v>135</v>
      </c>
      <c r="B7" s="14">
        <v>0.8</v>
      </c>
    </row>
    <row r="8" spans="1:11" ht="15" customHeight="1" x14ac:dyDescent="0.3">
      <c r="A8" s="15" t="s">
        <v>136</v>
      </c>
      <c r="B8" s="14">
        <v>0.8</v>
      </c>
    </row>
    <row r="9" spans="1:11" ht="15" customHeight="1" x14ac:dyDescent="0.3">
      <c r="A9" s="15" t="s">
        <v>137</v>
      </c>
      <c r="B9" s="14">
        <v>0.4</v>
      </c>
    </row>
    <row r="10" spans="1:11" ht="15" customHeight="1" x14ac:dyDescent="0.3">
      <c r="A10" s="15" t="s">
        <v>138</v>
      </c>
      <c r="B10" s="14">
        <v>0.6</v>
      </c>
    </row>
  </sheetData>
  <mergeCells count="1">
    <mergeCell ref="E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filtre 1</vt:lpstr>
      <vt:lpstr>filtre 2</vt:lpstr>
      <vt:lpstr>Sayfa Koruma</vt:lpstr>
      <vt:lpstr>Veri Doğrulama</vt:lpstr>
      <vt:lpstr>Birleştir</vt:lpstr>
      <vt:lpstr>Veri Biçimleri</vt:lpstr>
      <vt:lpstr>veriler2</vt:lpstr>
      <vt:lpstr>Sütun Grafiği</vt:lpstr>
      <vt:lpstr>Pasta Grafiği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TANER</dc:creator>
  <cp:lastModifiedBy>TANER</cp:lastModifiedBy>
  <dcterms:created xsi:type="dcterms:W3CDTF">2016-04-19T12:18:36Z</dcterms:created>
  <dcterms:modified xsi:type="dcterms:W3CDTF">2020-02-26T12:14:14Z</dcterms:modified>
</cp:coreProperties>
</file>